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/>
  </bookViews>
  <sheets>
    <sheet name="Sheet1" sheetId="1" r:id="rId1"/>
    <sheet name="Sheet2" sheetId="2" r:id="rId2"/>
  </sheets>
  <calcPr calcId="12451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1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82"/>
  <c r="M83"/>
  <c r="M84"/>
  <c r="M85"/>
  <c r="M86"/>
  <c r="M87"/>
  <c r="M88"/>
  <c r="M89"/>
  <c r="M90"/>
  <c r="M91"/>
  <c r="M92"/>
  <c r="M93"/>
  <c r="M94"/>
  <c r="M95"/>
  <c r="M96"/>
  <c r="M97"/>
  <c r="M98"/>
  <c r="M99"/>
  <c r="M100"/>
  <c r="M101"/>
  <c r="M102"/>
  <c r="M103"/>
  <c r="M104"/>
  <c r="M105"/>
  <c r="M106"/>
  <c r="M107"/>
  <c r="M108"/>
  <c r="M109"/>
  <c r="M110"/>
  <c r="M111"/>
  <c r="M112"/>
  <c r="M113"/>
  <c r="M114"/>
  <c r="M115"/>
  <c r="M116"/>
  <c r="M117"/>
  <c r="M118"/>
  <c r="M119"/>
  <c r="M120"/>
  <c r="M121"/>
  <c r="M122"/>
  <c r="M123"/>
  <c r="M124"/>
  <c r="M125"/>
  <c r="M126"/>
  <c r="M127"/>
  <c r="M128"/>
  <c r="M129"/>
  <c r="M130"/>
  <c r="M131"/>
  <c r="M132"/>
  <c r="M133"/>
  <c r="M134"/>
  <c r="M135"/>
  <c r="M136"/>
  <c r="M137"/>
  <c r="M138"/>
  <c r="M139"/>
  <c r="M140"/>
  <c r="M141"/>
  <c r="M142"/>
  <c r="M143"/>
  <c r="M144"/>
  <c r="M145"/>
  <c r="M146"/>
  <c r="M147"/>
  <c r="M148"/>
  <c r="M149"/>
  <c r="M150"/>
  <c r="M151"/>
  <c r="M152"/>
  <c r="M153"/>
  <c r="M154"/>
  <c r="M155"/>
  <c r="M156"/>
  <c r="M157"/>
  <c r="M158"/>
  <c r="M159"/>
  <c r="M160"/>
  <c r="M161"/>
  <c r="M162"/>
  <c r="M163"/>
  <c r="M164"/>
  <c r="M165"/>
  <c r="M166"/>
  <c r="M167"/>
  <c r="M168"/>
  <c r="M169"/>
  <c r="M170"/>
  <c r="M171"/>
  <c r="M172"/>
  <c r="M173"/>
  <c r="M174"/>
  <c r="M175"/>
  <c r="M176"/>
  <c r="M177"/>
  <c r="M178"/>
  <c r="M179"/>
  <c r="M180"/>
  <c r="M181"/>
  <c r="M182"/>
  <c r="M183"/>
  <c r="M184"/>
  <c r="M185"/>
  <c r="M186"/>
  <c r="M187"/>
  <c r="M188"/>
  <c r="M189"/>
  <c r="M190"/>
  <c r="M191"/>
  <c r="M192"/>
  <c r="M193"/>
  <c r="M194"/>
  <c r="M195"/>
  <c r="M196"/>
  <c r="M197"/>
  <c r="M198"/>
  <c r="M199"/>
  <c r="M200"/>
  <c r="M201"/>
  <c r="M202"/>
  <c r="M203"/>
  <c r="M204"/>
  <c r="M205"/>
  <c r="M206"/>
  <c r="M207"/>
  <c r="M208"/>
  <c r="M209"/>
  <c r="M210"/>
  <c r="M211"/>
  <c r="M212"/>
  <c r="M213"/>
  <c r="M214"/>
  <c r="M215"/>
  <c r="M216"/>
  <c r="M217"/>
  <c r="M218"/>
  <c r="M219"/>
  <c r="M220"/>
  <c r="M221"/>
  <c r="M222"/>
  <c r="M223"/>
  <c r="M224"/>
  <c r="M225"/>
  <c r="M226"/>
  <c r="M227"/>
  <c r="M228"/>
  <c r="M229"/>
  <c r="M230"/>
  <c r="M231"/>
  <c r="M232"/>
  <c r="M233"/>
  <c r="M234"/>
  <c r="M235"/>
  <c r="M236"/>
  <c r="M237"/>
  <c r="M238"/>
  <c r="M239"/>
  <c r="M240"/>
  <c r="M241"/>
  <c r="M242"/>
  <c r="M243"/>
  <c r="M244"/>
  <c r="M245"/>
  <c r="M246"/>
  <c r="M247"/>
  <c r="M248"/>
  <c r="M249"/>
  <c r="M250"/>
  <c r="M251"/>
  <c r="M252"/>
  <c r="M253"/>
  <c r="M254"/>
  <c r="M255"/>
  <c r="M256"/>
  <c r="M257"/>
  <c r="M258"/>
  <c r="M259"/>
  <c r="M260"/>
  <c r="M261"/>
  <c r="M262"/>
  <c r="M263"/>
  <c r="M264"/>
  <c r="M265"/>
  <c r="M266"/>
  <c r="M267"/>
  <c r="M268"/>
  <c r="M269"/>
  <c r="M270"/>
  <c r="M271"/>
  <c r="M272"/>
  <c r="M273"/>
  <c r="M274"/>
  <c r="M275"/>
  <c r="M276"/>
  <c r="M277"/>
  <c r="M278"/>
  <c r="M5"/>
  <c r="O24" l="1"/>
  <c r="O232"/>
  <c r="O19"/>
  <c r="O35"/>
  <c r="O51"/>
  <c r="O67"/>
  <c r="O83"/>
  <c r="O99"/>
  <c r="O115"/>
  <c r="O131"/>
  <c r="O147"/>
  <c r="O163"/>
  <c r="O179"/>
  <c r="O266"/>
  <c r="O8"/>
  <c r="H8"/>
  <c r="H19"/>
  <c r="H24"/>
  <c r="O40"/>
  <c r="H40"/>
  <c r="H51"/>
  <c r="H56"/>
  <c r="O56"/>
  <c r="O72"/>
  <c r="H72"/>
  <c r="H83"/>
  <c r="H88"/>
  <c r="O88"/>
  <c r="O104"/>
  <c r="H104"/>
  <c r="H115"/>
  <c r="H120"/>
  <c r="O120"/>
  <c r="O136"/>
  <c r="H136"/>
  <c r="H147"/>
  <c r="H152"/>
  <c r="O152"/>
  <c r="O168"/>
  <c r="H168"/>
  <c r="H179"/>
  <c r="H184"/>
  <c r="O184"/>
  <c r="O200"/>
  <c r="H200"/>
  <c r="H216"/>
  <c r="O216"/>
  <c r="H232"/>
  <c r="H264"/>
  <c r="O264"/>
  <c r="H233"/>
  <c r="O233"/>
  <c r="O9"/>
  <c r="H9"/>
  <c r="H41"/>
  <c r="O41"/>
  <c r="O73"/>
  <c r="H73"/>
  <c r="H105"/>
  <c r="O105"/>
  <c r="O137"/>
  <c r="H137"/>
  <c r="O261"/>
  <c r="H261"/>
  <c r="H163"/>
  <c r="H131"/>
  <c r="H99"/>
  <c r="H67"/>
  <c r="H35"/>
  <c r="H7"/>
  <c r="O7"/>
  <c r="H39"/>
  <c r="O39"/>
  <c r="H71"/>
  <c r="O71"/>
  <c r="H103"/>
  <c r="O103"/>
  <c r="H135"/>
  <c r="O135"/>
  <c r="H167"/>
  <c r="O167"/>
  <c r="H199"/>
  <c r="O199"/>
  <c r="H231"/>
  <c r="O231"/>
  <c r="H266"/>
  <c r="H185"/>
  <c r="O185"/>
  <c r="H250"/>
  <c r="O250"/>
  <c r="H195"/>
  <c r="O195"/>
  <c r="O211"/>
  <c r="H211"/>
  <c r="H227"/>
  <c r="O227"/>
  <c r="O248"/>
  <c r="H248"/>
  <c r="O201"/>
  <c r="H201"/>
  <c r="H245"/>
  <c r="O245"/>
  <c r="O270"/>
  <c r="H275"/>
  <c r="O275"/>
  <c r="H23"/>
  <c r="O23"/>
  <c r="O33"/>
  <c r="H33"/>
  <c r="O55"/>
  <c r="H55"/>
  <c r="H65"/>
  <c r="O65"/>
  <c r="H87"/>
  <c r="O87"/>
  <c r="O97"/>
  <c r="H97"/>
  <c r="O119"/>
  <c r="H119"/>
  <c r="H129"/>
  <c r="O129"/>
  <c r="H151"/>
  <c r="O151"/>
  <c r="O161"/>
  <c r="H161"/>
  <c r="O183"/>
  <c r="H183"/>
  <c r="H193"/>
  <c r="O193"/>
  <c r="H215"/>
  <c r="O215"/>
  <c r="O225"/>
  <c r="H225"/>
  <c r="O25"/>
  <c r="H57"/>
  <c r="O57"/>
  <c r="O89"/>
  <c r="H121"/>
  <c r="O121"/>
  <c r="O153"/>
  <c r="H153"/>
  <c r="H13"/>
  <c r="O13"/>
  <c r="H21"/>
  <c r="O21"/>
  <c r="O29"/>
  <c r="H37"/>
  <c r="O37"/>
  <c r="O45"/>
  <c r="O53"/>
  <c r="H61"/>
  <c r="O61"/>
  <c r="O69"/>
  <c r="H77"/>
  <c r="O77"/>
  <c r="H85"/>
  <c r="O85"/>
  <c r="O93"/>
  <c r="H101"/>
  <c r="O101"/>
  <c r="O109"/>
  <c r="O117"/>
  <c r="H125"/>
  <c r="O125"/>
  <c r="O133"/>
  <c r="H16"/>
  <c r="O16"/>
  <c r="O32"/>
  <c r="H32"/>
  <c r="H48"/>
  <c r="O48"/>
  <c r="H117"/>
  <c r="O44"/>
  <c r="O108"/>
  <c r="H172"/>
  <c r="O172"/>
  <c r="H236"/>
  <c r="O236"/>
  <c r="H25"/>
  <c r="H113"/>
  <c r="O113"/>
  <c r="H249"/>
  <c r="O249"/>
  <c r="H259"/>
  <c r="O259"/>
  <c r="H44"/>
  <c r="H69"/>
  <c r="H29"/>
  <c r="H181"/>
  <c r="O181"/>
  <c r="H242"/>
  <c r="O242"/>
  <c r="H263"/>
  <c r="O263"/>
  <c r="H59"/>
  <c r="O59"/>
  <c r="O75"/>
  <c r="H75"/>
  <c r="H91"/>
  <c r="O91"/>
  <c r="O107"/>
  <c r="H107"/>
  <c r="H123"/>
  <c r="O123"/>
  <c r="O139"/>
  <c r="H139"/>
  <c r="O149"/>
  <c r="O160"/>
  <c r="H160"/>
  <c r="H176"/>
  <c r="O176"/>
  <c r="O192"/>
  <c r="H192"/>
  <c r="H203"/>
  <c r="O203"/>
  <c r="O219"/>
  <c r="H219"/>
  <c r="O240"/>
  <c r="H240"/>
  <c r="H272"/>
  <c r="O272"/>
  <c r="H20"/>
  <c r="O20"/>
  <c r="O52"/>
  <c r="H52"/>
  <c r="H84"/>
  <c r="O84"/>
  <c r="O116"/>
  <c r="H116"/>
  <c r="H148"/>
  <c r="O148"/>
  <c r="O180"/>
  <c r="H180"/>
  <c r="H212"/>
  <c r="O212"/>
  <c r="O244"/>
  <c r="H244"/>
  <c r="H276"/>
  <c r="O276"/>
  <c r="H31"/>
  <c r="O31"/>
  <c r="O63"/>
  <c r="H63"/>
  <c r="H95"/>
  <c r="O95"/>
  <c r="O127"/>
  <c r="H127"/>
  <c r="H159"/>
  <c r="O159"/>
  <c r="O175"/>
  <c r="H175"/>
  <c r="H207"/>
  <c r="O207"/>
  <c r="O223"/>
  <c r="H223"/>
  <c r="H255"/>
  <c r="O255"/>
  <c r="I279"/>
  <c r="O144"/>
  <c r="H144"/>
  <c r="H155"/>
  <c r="O155"/>
  <c r="O224"/>
  <c r="H224"/>
  <c r="H235"/>
  <c r="O235"/>
  <c r="O256"/>
  <c r="H256"/>
  <c r="H277"/>
  <c r="O277"/>
  <c r="H100"/>
  <c r="O100"/>
  <c r="O132"/>
  <c r="H132"/>
  <c r="O196"/>
  <c r="H196"/>
  <c r="O260"/>
  <c r="H260"/>
  <c r="O15"/>
  <c r="H15"/>
  <c r="H47"/>
  <c r="O47"/>
  <c r="H111"/>
  <c r="O111"/>
  <c r="H169"/>
  <c r="O169"/>
  <c r="H226"/>
  <c r="O226"/>
  <c r="H257"/>
  <c r="O257"/>
  <c r="H133"/>
  <c r="H28"/>
  <c r="O28"/>
  <c r="H92"/>
  <c r="O92"/>
  <c r="H156"/>
  <c r="O156"/>
  <c r="H220"/>
  <c r="O220"/>
  <c r="H81"/>
  <c r="O81"/>
  <c r="H209"/>
  <c r="O209"/>
  <c r="H271"/>
  <c r="O271"/>
  <c r="H6"/>
  <c r="O6"/>
  <c r="H22"/>
  <c r="O22"/>
  <c r="H38"/>
  <c r="O38"/>
  <c r="H54"/>
  <c r="O54"/>
  <c r="H70"/>
  <c r="O70"/>
  <c r="H86"/>
  <c r="O86"/>
  <c r="H102"/>
  <c r="O102"/>
  <c r="H118"/>
  <c r="O118"/>
  <c r="H134"/>
  <c r="O134"/>
  <c r="H150"/>
  <c r="O150"/>
  <c r="H166"/>
  <c r="O166"/>
  <c r="H182"/>
  <c r="O182"/>
  <c r="H198"/>
  <c r="O198"/>
  <c r="H214"/>
  <c r="O214"/>
  <c r="H230"/>
  <c r="O230"/>
  <c r="H243"/>
  <c r="O243"/>
  <c r="H53"/>
  <c r="H45"/>
  <c r="O141"/>
  <c r="H141"/>
  <c r="H157"/>
  <c r="O157"/>
  <c r="H189"/>
  <c r="O189"/>
  <c r="H247"/>
  <c r="O247"/>
  <c r="H269"/>
  <c r="O269"/>
  <c r="H27"/>
  <c r="O27"/>
  <c r="H43"/>
  <c r="O43"/>
  <c r="H64"/>
  <c r="O64"/>
  <c r="O80"/>
  <c r="H80"/>
  <c r="H96"/>
  <c r="O96"/>
  <c r="O112"/>
  <c r="H112"/>
  <c r="H128"/>
  <c r="O128"/>
  <c r="H149"/>
  <c r="O171"/>
  <c r="H171"/>
  <c r="H187"/>
  <c r="O187"/>
  <c r="H208"/>
  <c r="O208"/>
  <c r="H36"/>
  <c r="O36"/>
  <c r="O68"/>
  <c r="H68"/>
  <c r="H164"/>
  <c r="O164"/>
  <c r="H228"/>
  <c r="O228"/>
  <c r="H122"/>
  <c r="O122"/>
  <c r="H154"/>
  <c r="O154"/>
  <c r="O79"/>
  <c r="H79"/>
  <c r="H217"/>
  <c r="O217"/>
  <c r="H265"/>
  <c r="O265"/>
  <c r="H202"/>
  <c r="O202"/>
  <c r="H12"/>
  <c r="O12"/>
  <c r="H76"/>
  <c r="O76"/>
  <c r="H140"/>
  <c r="O140"/>
  <c r="H204"/>
  <c r="O204"/>
  <c r="H268"/>
  <c r="O268"/>
  <c r="H89"/>
  <c r="H49"/>
  <c r="O49"/>
  <c r="H177"/>
  <c r="O177"/>
  <c r="H254"/>
  <c r="O254"/>
  <c r="H108"/>
  <c r="H93"/>
  <c r="O165"/>
  <c r="O205"/>
  <c r="H205"/>
  <c r="H213"/>
  <c r="O213"/>
  <c r="H229"/>
  <c r="O229"/>
  <c r="H253"/>
  <c r="O253"/>
  <c r="H274"/>
  <c r="O274"/>
  <c r="H11"/>
  <c r="O11"/>
  <c r="H10"/>
  <c r="O10"/>
  <c r="H26"/>
  <c r="O26"/>
  <c r="H34"/>
  <c r="O34"/>
  <c r="H50"/>
  <c r="O50"/>
  <c r="H66"/>
  <c r="O66"/>
  <c r="H74"/>
  <c r="O74"/>
  <c r="H90"/>
  <c r="O90"/>
  <c r="H98"/>
  <c r="O98"/>
  <c r="H114"/>
  <c r="O114"/>
  <c r="H138"/>
  <c r="O138"/>
  <c r="H162"/>
  <c r="O162"/>
  <c r="H186"/>
  <c r="O186"/>
  <c r="H218"/>
  <c r="O218"/>
  <c r="H246"/>
  <c r="O246"/>
  <c r="H273"/>
  <c r="O273"/>
  <c r="H165"/>
  <c r="H270"/>
  <c r="H60"/>
  <c r="O60"/>
  <c r="H124"/>
  <c r="O124"/>
  <c r="H188"/>
  <c r="O188"/>
  <c r="H252"/>
  <c r="O252"/>
  <c r="H17"/>
  <c r="O17"/>
  <c r="H145"/>
  <c r="O145"/>
  <c r="H14"/>
  <c r="O14"/>
  <c r="H30"/>
  <c r="O30"/>
  <c r="H46"/>
  <c r="O46"/>
  <c r="H62"/>
  <c r="O62"/>
  <c r="H78"/>
  <c r="O78"/>
  <c r="H94"/>
  <c r="O94"/>
  <c r="H110"/>
  <c r="O110"/>
  <c r="H126"/>
  <c r="O126"/>
  <c r="H142"/>
  <c r="O142"/>
  <c r="H158"/>
  <c r="O158"/>
  <c r="H174"/>
  <c r="O174"/>
  <c r="H190"/>
  <c r="O190"/>
  <c r="H206"/>
  <c r="O206"/>
  <c r="H222"/>
  <c r="O222"/>
  <c r="H238"/>
  <c r="O238"/>
  <c r="H5"/>
  <c r="H109"/>
  <c r="H173"/>
  <c r="O173"/>
  <c r="H221"/>
  <c r="O221"/>
  <c r="H237"/>
  <c r="O237"/>
  <c r="H258"/>
  <c r="O258"/>
  <c r="H197"/>
  <c r="O197"/>
  <c r="O18"/>
  <c r="H18"/>
  <c r="O42"/>
  <c r="H42"/>
  <c r="O58"/>
  <c r="H58"/>
  <c r="O82"/>
  <c r="H82"/>
  <c r="O106"/>
  <c r="H106"/>
  <c r="O146"/>
  <c r="H146"/>
  <c r="O170"/>
  <c r="H170"/>
  <c r="O194"/>
  <c r="H194"/>
  <c r="O234"/>
  <c r="H234"/>
  <c r="O251"/>
  <c r="H251"/>
  <c r="O267"/>
  <c r="H267"/>
  <c r="H143"/>
  <c r="O143"/>
  <c r="H191"/>
  <c r="O191"/>
  <c r="H239"/>
  <c r="O239"/>
  <c r="H130"/>
  <c r="O130"/>
  <c r="H178"/>
  <c r="O178"/>
  <c r="H210"/>
  <c r="O210"/>
  <c r="H241"/>
  <c r="O241"/>
  <c r="H262"/>
  <c r="O262"/>
  <c r="H278"/>
  <c r="O278"/>
  <c r="H279" l="1"/>
  <c r="O5"/>
</calcChain>
</file>

<file path=xl/sharedStrings.xml><?xml version="1.0" encoding="utf-8"?>
<sst xmlns="http://schemas.openxmlformats.org/spreadsheetml/2006/main" count="834" uniqueCount="297">
  <si>
    <t>序号</t>
  </si>
  <si>
    <t>站名</t>
  </si>
  <si>
    <t>媒体位置</t>
  </si>
  <si>
    <t>原媒体编号</t>
  </si>
  <si>
    <t>长(m)</t>
  </si>
  <si>
    <t>高(m)</t>
  </si>
  <si>
    <t>面积（㎡）</t>
  </si>
  <si>
    <t>半年刊例价
(万元）</t>
  </si>
  <si>
    <t>月刊例价(万元）</t>
  </si>
  <si>
    <t>马鞍山东</t>
  </si>
  <si>
    <t>出发</t>
  </si>
  <si>
    <t>MASD55-CF-DX001</t>
  </si>
  <si>
    <t>MASD55-CF-DX002</t>
  </si>
  <si>
    <t>MASD55-CF-DX003</t>
  </si>
  <si>
    <t>MASD55-CF-DX004</t>
  </si>
  <si>
    <t>MASD55-CF-DX005</t>
  </si>
  <si>
    <t>MASD55-CF-DX006</t>
  </si>
  <si>
    <t>MASD55-JTD-DX001</t>
  </si>
  <si>
    <t>MASD55-JTD-DX002</t>
  </si>
  <si>
    <t>MASD55-JTD-DX007</t>
  </si>
  <si>
    <t>MASD55-JTD-DXmt001</t>
  </si>
  <si>
    <t>到达</t>
  </si>
  <si>
    <t>MASD55-CTD-DX001</t>
  </si>
  <si>
    <t>MASD55-CTD-DX002</t>
  </si>
  <si>
    <t>MASD55-CTD-DX003</t>
  </si>
  <si>
    <t>MASD55-CTD-DX004</t>
  </si>
  <si>
    <t>MASD55-CTD-DX005</t>
  </si>
  <si>
    <t>MASD55-DD-DX001</t>
  </si>
  <si>
    <t>MASD55-DD-DX002</t>
  </si>
  <si>
    <t>MASD55-DD-DX003</t>
  </si>
  <si>
    <t>MASD55-DD-DX004</t>
  </si>
  <si>
    <t>MASD55-DD-DXmt001</t>
  </si>
  <si>
    <t>MASD55-DD-DXmt002</t>
  </si>
  <si>
    <t>站台</t>
  </si>
  <si>
    <t>MASD55-ZT-DX001A</t>
  </si>
  <si>
    <t>MASD55-ZT-DX001B</t>
  </si>
  <si>
    <t>MASD55-ZT-DX001C</t>
  </si>
  <si>
    <t>MASD55-ZT-DX002A</t>
  </si>
  <si>
    <t>MASD55-ZT-DX002B</t>
  </si>
  <si>
    <t>MASD55-ZT-DX002C</t>
  </si>
  <si>
    <t>当涂东</t>
  </si>
  <si>
    <t>DTD55-CF-DX001</t>
  </si>
  <si>
    <t>DTD55-CF-DX002</t>
  </si>
  <si>
    <t>DTD55-JTD-DX001</t>
  </si>
  <si>
    <t>DTD55-JTD-DX002</t>
  </si>
  <si>
    <t>DTD55-DD-DX001</t>
  </si>
  <si>
    <t>DTD55-DD-DX002</t>
  </si>
  <si>
    <t>DTD55-ZT-DX001</t>
  </si>
  <si>
    <t>DTD55-ZT-DX002</t>
  </si>
  <si>
    <t>DTD55-ZT-DX003</t>
  </si>
  <si>
    <t>DTD55-ZT-DX004</t>
  </si>
  <si>
    <t>芜湖</t>
  </si>
  <si>
    <t>WH53-CF-DX001</t>
  </si>
  <si>
    <t>WH53-CF-DX002</t>
  </si>
  <si>
    <t>WH53-CF-DX005</t>
  </si>
  <si>
    <t>WH53-CF-DX006</t>
  </si>
  <si>
    <t>WH53-CF-DX007</t>
  </si>
  <si>
    <t>WH53-CF-DX008</t>
  </si>
  <si>
    <t>WH53-CF-DX016</t>
  </si>
  <si>
    <t>WH53-CF-DX017</t>
  </si>
  <si>
    <t>WH53-CF-DX018</t>
  </si>
  <si>
    <t>WH53-CF-DX019</t>
  </si>
  <si>
    <t>WH53-CF-DX021</t>
  </si>
  <si>
    <t>WH53-CF-DX022</t>
  </si>
  <si>
    <t>WH53-CF-DXmt001</t>
  </si>
  <si>
    <t>WH53-CF-DXmt002</t>
  </si>
  <si>
    <t>WH53-CF-DXbz001</t>
  </si>
  <si>
    <t>WH53-CF-DXbz002</t>
  </si>
  <si>
    <t>WH53-CF-DXbz003</t>
  </si>
  <si>
    <t>WH53-CF-DXbz004</t>
  </si>
  <si>
    <t>WH53-CF-DXtt001</t>
  </si>
  <si>
    <t>WH53-CF-DXtt002</t>
  </si>
  <si>
    <t>WH53-CF-DXtt003</t>
  </si>
  <si>
    <t>WH53-CF-DXtt004</t>
  </si>
  <si>
    <t>WH53-CF-DXtt005</t>
  </si>
  <si>
    <t>WH53-CF-DXtt006</t>
  </si>
  <si>
    <t>WH53-CF-DXtt007</t>
  </si>
  <si>
    <t>WH53-CF-DXtt008</t>
  </si>
  <si>
    <t>WH53-CF-DXtt009</t>
  </si>
  <si>
    <t>WH53-CF-DXtt010</t>
  </si>
  <si>
    <t>WH53-CF-DXtt011</t>
  </si>
  <si>
    <t>WH53-CF-DXtt012</t>
  </si>
  <si>
    <t>WH53-CF-DXtt013</t>
  </si>
  <si>
    <t>WH53-CF-DXtt014</t>
  </si>
  <si>
    <t>WH53-CF-GF001A</t>
  </si>
  <si>
    <t>WH53-CF-GF001B</t>
  </si>
  <si>
    <t>WH53-CF-GF002A</t>
  </si>
  <si>
    <t>WH53-CF-GF002B</t>
  </si>
  <si>
    <t>WH53-CF-GF003A</t>
  </si>
  <si>
    <t>WH53-CF-GF003B</t>
  </si>
  <si>
    <t>WH53-CF-GF004A</t>
  </si>
  <si>
    <t>WH53-CF-GF004B</t>
  </si>
  <si>
    <t>WH53-CF-GF006A</t>
  </si>
  <si>
    <t>WH53-CF-GF006B</t>
  </si>
  <si>
    <t>WH53-JTD-DX002</t>
  </si>
  <si>
    <t>WH53-JTD-DX004</t>
  </si>
  <si>
    <t>WH53-JTD-DX005</t>
  </si>
  <si>
    <t>WH53-JTD-DX006</t>
  </si>
  <si>
    <t>WH53-JTD-DX007</t>
  </si>
  <si>
    <t>WH53-JTD-DX008</t>
  </si>
  <si>
    <t>WH53-JTD-DX010</t>
  </si>
  <si>
    <t>WH53-JTD-DX012</t>
  </si>
  <si>
    <t>WH53-JTD-DX013</t>
  </si>
  <si>
    <t>WH53-JTD-DX014</t>
  </si>
  <si>
    <t>WH53-JTD-DX015</t>
  </si>
  <si>
    <t>WH53-JTD-DX016</t>
  </si>
  <si>
    <t>WH53-JTD-DX017</t>
  </si>
  <si>
    <t>WH53-JTD-DX018</t>
  </si>
  <si>
    <t>WH53-JTD-DX019</t>
  </si>
  <si>
    <t>WH53-JTD-DX020</t>
  </si>
  <si>
    <t>WH53-JTD-DX021</t>
  </si>
  <si>
    <t>WH53-JTD-DX022</t>
  </si>
  <si>
    <t>WH53-JTD-DX023</t>
  </si>
  <si>
    <t>WH53-JTD-DX024</t>
  </si>
  <si>
    <t>WH53-JTD-DX025</t>
  </si>
  <si>
    <t>WH53-CTD-DX001</t>
  </si>
  <si>
    <t>WH53-CTD-DX002</t>
  </si>
  <si>
    <t>WH53-CTD-DXbz001A</t>
  </si>
  <si>
    <t>WH53-CTD-DXbz001B</t>
  </si>
  <si>
    <t>WH53-CTD-DXbz001C</t>
  </si>
  <si>
    <t>WH53-CTD-DXbz001D</t>
  </si>
  <si>
    <t>WH53-CTD-DXbz002A</t>
  </si>
  <si>
    <t>WH53-CTD-DXbz002B</t>
  </si>
  <si>
    <t>WH53-CTD-DXbz002C</t>
  </si>
  <si>
    <t>WH53-CTD-DXbz002D</t>
  </si>
  <si>
    <t>WH53-CTD-DXbz003A</t>
  </si>
  <si>
    <t>WH53-CTD-DXbz003B</t>
  </si>
  <si>
    <t>WH53-CTD-DXbz003C</t>
  </si>
  <si>
    <t>WH53-CTD-DXbz004A</t>
  </si>
  <si>
    <t>WH53-CTD-DXbz004B</t>
  </si>
  <si>
    <t>WH53-CTD-DXbz004C</t>
  </si>
  <si>
    <t>WH53-CTD-DXbz005A</t>
  </si>
  <si>
    <t>WH53-CTD-DXbz005B</t>
  </si>
  <si>
    <t>WH53-CTD-DXbz005C</t>
  </si>
  <si>
    <t>WH53-CTD-DXbz006A</t>
  </si>
  <si>
    <t>WH53-CTD-DXbz006B</t>
  </si>
  <si>
    <t>WH53-CTD-DXbz006C</t>
  </si>
  <si>
    <t>WH53-CTD-DX001B</t>
  </si>
  <si>
    <t>WH53-CTD-DX002B</t>
  </si>
  <si>
    <t>WH53-CTD-DX003A</t>
  </si>
  <si>
    <t>WH53-CTD-DX003B</t>
  </si>
  <si>
    <t>WH53-CTD-DX004A</t>
  </si>
  <si>
    <t>WH53-CTD-DX004B</t>
  </si>
  <si>
    <t>WH53-CTD-DX005A</t>
  </si>
  <si>
    <t>WH53-CTD-DX006A</t>
  </si>
  <si>
    <t>WH53-CTD-DX007A</t>
  </si>
  <si>
    <t>WH53-CTD-DX008A</t>
  </si>
  <si>
    <t>WH53-CTD-DX009A</t>
  </si>
  <si>
    <t>WH53-CTD-DX009B</t>
  </si>
  <si>
    <t>WH53-CTD-DX010A</t>
  </si>
  <si>
    <t>WH53-CTD-DX010B</t>
  </si>
  <si>
    <t>WH53-CTD-DX011A</t>
  </si>
  <si>
    <t>WH53-CTD-DX011B</t>
  </si>
  <si>
    <t>WH53-CTD-DX012A</t>
  </si>
  <si>
    <t>WH53-CTD-DX012B</t>
  </si>
  <si>
    <t>WH53-CTD-DX013A</t>
  </si>
  <si>
    <t>WH53-CTD-DX013B</t>
  </si>
  <si>
    <t>WH53-CTD-DX014A</t>
  </si>
  <si>
    <t>WH53-CTD-DX014B</t>
  </si>
  <si>
    <t>WH53-CTD-DX015A</t>
  </si>
  <si>
    <t>WH53-CTD-DX016A</t>
  </si>
  <si>
    <t>WH53-CTD-DX016B</t>
  </si>
  <si>
    <t>WH53-CTD-DX017A</t>
  </si>
  <si>
    <t>WH53-CTD-DX017B</t>
  </si>
  <si>
    <t>WH53-CTD-DX018A</t>
  </si>
  <si>
    <t>WH53-CTD-DX018B</t>
  </si>
  <si>
    <t>WH53-CTD-DX019A</t>
  </si>
  <si>
    <t>WH53-CTD-DX019B</t>
  </si>
  <si>
    <t>WH53-CTD-DX020A</t>
  </si>
  <si>
    <t>WH53-CTD-DX020B</t>
  </si>
  <si>
    <t>WH53-CTD-DX021A</t>
  </si>
  <si>
    <t>WH53-CTD-DX021B</t>
  </si>
  <si>
    <t>WH53-CTD-DX022A</t>
  </si>
  <si>
    <t>WH53-CTD-DX023A</t>
  </si>
  <si>
    <t>WH53-DD-DX005</t>
  </si>
  <si>
    <t>WH53-DD-DX006</t>
  </si>
  <si>
    <t>WH53-DD-DX011</t>
  </si>
  <si>
    <t>WH53-DD-DXtt001</t>
  </si>
  <si>
    <t>WH53-DD-DXtt002</t>
  </si>
  <si>
    <t>WH53-DD-DXtt003</t>
  </si>
  <si>
    <t>WH53-DD-DXtt004</t>
  </si>
  <si>
    <t>WH53-ZT-DXdt001A</t>
  </si>
  <si>
    <t>WH53-ZT-DXdt001B</t>
  </si>
  <si>
    <t>WH53-ZT-DXdt001C</t>
  </si>
  <si>
    <t>WH53-ZT-DXdt001D</t>
  </si>
  <si>
    <t>WH53-ZT-DXdt002A</t>
  </si>
  <si>
    <t>WH53-ZT-DXdt002B</t>
  </si>
  <si>
    <t>WH53-ZT-DXdt002C</t>
  </si>
  <si>
    <t>WH53-ZT-DXdt002D</t>
  </si>
  <si>
    <t>WH53-ZT-DXdt003A</t>
  </si>
  <si>
    <t>WH53-ZT-DXdt003B</t>
  </si>
  <si>
    <t>WH53-ZT-DXdt003C</t>
  </si>
  <si>
    <t>WH53-ZT-DXdt003D</t>
  </si>
  <si>
    <t>WH53-ZT-DXdt004A</t>
  </si>
  <si>
    <t>WH53-ZT-DXdt004B</t>
  </si>
  <si>
    <t>WH53-ZT-DXdt004C</t>
  </si>
  <si>
    <t>WH53-ZT-DXdt004D</t>
  </si>
  <si>
    <t>WH53-ZT-DXdt005A</t>
  </si>
  <si>
    <t>WH53-ZT-DXdt005B</t>
  </si>
  <si>
    <t>WH53-ZT-DXdt005C</t>
  </si>
  <si>
    <t>WH53-ZT-DXdt005D</t>
  </si>
  <si>
    <t>WH53-ZT-DXdt006A</t>
  </si>
  <si>
    <t>WH53-ZT-DXdt006B</t>
  </si>
  <si>
    <t>WH53-ZT-DXdt006C</t>
  </si>
  <si>
    <t>WH53-ZT-DXdt006D</t>
  </si>
  <si>
    <t>WH53-ZT-DXdt007A</t>
  </si>
  <si>
    <t>WH53-ZT-DXdt007B</t>
  </si>
  <si>
    <t>WH53-ZT-DXdt007C</t>
  </si>
  <si>
    <t>WH53-ZT-DXdt007D</t>
  </si>
  <si>
    <t>WH53-ZT-DXdt008A</t>
  </si>
  <si>
    <t>WH53-ZT-DXdt008B</t>
  </si>
  <si>
    <t>WH53-ZT-DXdt008C</t>
  </si>
  <si>
    <t>WH53-ZT-DXdt008D</t>
  </si>
  <si>
    <t>WH53-ZT-DXdt009A</t>
  </si>
  <si>
    <t>WH53-ZT-DXdt009B</t>
  </si>
  <si>
    <t>WH53-ZT-DXdt009C</t>
  </si>
  <si>
    <t>WH53-ZT-DXdt009D</t>
  </si>
  <si>
    <t>WH53-ZT-DXdt010A</t>
  </si>
  <si>
    <t>WH53-ZT-DXdt010B</t>
  </si>
  <si>
    <t>WH53-ZT-DXdt010C</t>
  </si>
  <si>
    <t>WH53-ZT-DXdt010D</t>
  </si>
  <si>
    <t>WH53-ZT-DXdt011A</t>
  </si>
  <si>
    <t>WH53-ZT-DXdt011B</t>
  </si>
  <si>
    <t>WH53-ZT-DXdt011C</t>
  </si>
  <si>
    <t>WH53-ZT-DXdt011D</t>
  </si>
  <si>
    <t>WH53-ZT-DXdt012A</t>
  </si>
  <si>
    <t>WH53-ZT-DXdt012B</t>
  </si>
  <si>
    <t>WH53-ZT-DXdt012C</t>
  </si>
  <si>
    <t>WH53-ZT-DXdt012D</t>
  </si>
  <si>
    <t>WH53-ZT-DXmt001A</t>
  </si>
  <si>
    <t>WH53-ZT-DXmt002A</t>
  </si>
  <si>
    <t>WH53-ZT-DXmt003A</t>
  </si>
  <si>
    <t>WH53-ZT-DXmt004A</t>
  </si>
  <si>
    <t>WH53-ZT-DXmt005A</t>
  </si>
  <si>
    <t>WH53-ZT-DXmt006A</t>
  </si>
  <si>
    <t>WH53-ZT-DXmt007A</t>
  </si>
  <si>
    <t>WH53-ZT-DXmt008A</t>
  </si>
  <si>
    <t>WH53-ZT-DXmt009A</t>
  </si>
  <si>
    <t>WH53-ZT-DXmt010A</t>
  </si>
  <si>
    <t>WH53-ZT-DXmt011A</t>
  </si>
  <si>
    <t>WH53-ZT-DXmt012A</t>
  </si>
  <si>
    <t>芜湖南</t>
  </si>
  <si>
    <t>WHN53-CF-DX001</t>
  </si>
  <si>
    <t>WHN53-CF-DX002</t>
  </si>
  <si>
    <t>WHN53-CF-DX003</t>
  </si>
  <si>
    <t>WHN53-CF-DX004</t>
  </si>
  <si>
    <t>WHN53-TD-DX001</t>
  </si>
  <si>
    <t>WHN53-TD-DX002</t>
  </si>
  <si>
    <t>WHN53-TD-DX003</t>
  </si>
  <si>
    <t>WHN53-TD-DX004</t>
  </si>
  <si>
    <t>繁昌西</t>
  </si>
  <si>
    <t>FCX53-CF-DX001</t>
  </si>
  <si>
    <t>FCX53-CF-DX002</t>
  </si>
  <si>
    <t>FCX53-CF-DXmt001</t>
  </si>
  <si>
    <t>FCX53-DD-DX001</t>
  </si>
  <si>
    <t>FCX53-DD-DX002</t>
  </si>
  <si>
    <t>FCX53-TD-DX001</t>
  </si>
  <si>
    <t>FCX53-TD-DX002</t>
  </si>
  <si>
    <t>FCX53-TD-DX003</t>
  </si>
  <si>
    <t>安庆</t>
  </si>
  <si>
    <t>出发层</t>
  </si>
  <si>
    <t>AQ56-CF-DX001</t>
  </si>
  <si>
    <t>AQ56-CF-DX002</t>
  </si>
  <si>
    <t>AQ56-CF-DX003</t>
  </si>
  <si>
    <t>AQ56-CF-DX005</t>
  </si>
  <si>
    <t>AQ56-CF-DX008</t>
  </si>
  <si>
    <t>AQ56-CF-DX009</t>
  </si>
  <si>
    <t>AQ56-CF-DX010</t>
  </si>
  <si>
    <t>AQ56-CF-DX011</t>
  </si>
  <si>
    <t>AQ56-CF-DX012</t>
  </si>
  <si>
    <t>AQ56-CF-DX015</t>
  </si>
  <si>
    <t>AQ56-CF-GF001A</t>
  </si>
  <si>
    <t>AQ56-CF-GF001B</t>
  </si>
  <si>
    <t>AQ56-CF-GF002A</t>
  </si>
  <si>
    <t>AQ56-CF-GF002B</t>
  </si>
  <si>
    <t>AQ56-LQ-DX001</t>
  </si>
  <si>
    <t>AQ56-LQ-DX002</t>
  </si>
  <si>
    <t>AQ56-LQ-DX003</t>
  </si>
  <si>
    <t>AQ56-LQ-DX004</t>
  </si>
  <si>
    <t>到达层</t>
  </si>
  <si>
    <t>AQ56-CTD-DX001</t>
  </si>
  <si>
    <t>AQ56-CTD-DX002</t>
  </si>
  <si>
    <t>AQ56-CTD-DX003</t>
  </si>
  <si>
    <t>AQ56-CTD-DX004</t>
  </si>
  <si>
    <t>AQ56-CTD-DX005</t>
  </si>
  <si>
    <t>AQ56-CTD-DX007</t>
  </si>
  <si>
    <t>AQ56-CTD-DX008</t>
  </si>
  <si>
    <t>AQ56-CTD-DX009</t>
  </si>
  <si>
    <t>AQ56-CTD-DX010</t>
  </si>
  <si>
    <t>AQ56-ZT-DXmt001</t>
  </si>
  <si>
    <t>AQ56-ZT-DXmt002</t>
  </si>
  <si>
    <t>AQ56-ZT-DXmt003</t>
  </si>
  <si>
    <t>AQ56-ZT-DX001A</t>
  </si>
  <si>
    <t>AQ56-ZT-DX002A</t>
  </si>
  <si>
    <t>合计</t>
  </si>
  <si>
    <t>宁安线部分车站短临销售刊例价表</t>
    <phoneticPr fontId="6" type="noConversion"/>
  </si>
  <si>
    <t>附件</t>
    <phoneticPr fontId="6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</si>
</sst>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8" formatCode="0.0000_ "/>
  </numFmts>
  <fonts count="7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178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82"/>
  <sheetViews>
    <sheetView tabSelected="1" workbookViewId="0">
      <pane ySplit="4" topLeftCell="A5" activePane="bottomLeft" state="frozen"/>
      <selection pane="bottomLeft" activeCell="U15" sqref="U15"/>
    </sheetView>
  </sheetViews>
  <sheetFormatPr defaultColWidth="9" defaultRowHeight="13.5"/>
  <cols>
    <col min="1" max="1" width="6.25" style="2" customWidth="1"/>
    <col min="2" max="2" width="8.875" style="2" customWidth="1"/>
    <col min="3" max="3" width="10" style="2" customWidth="1"/>
    <col min="4" max="4" width="21.625" style="2" customWidth="1"/>
    <col min="5" max="6" width="5.375" style="2" customWidth="1"/>
    <col min="7" max="7" width="10.375" style="2" customWidth="1"/>
    <col min="8" max="8" width="10.875" style="3" customWidth="1"/>
    <col min="9" max="9" width="11" style="3" customWidth="1"/>
    <col min="10" max="10" width="12.625"/>
    <col min="11" max="11" width="9.5" bestFit="1" customWidth="1"/>
    <col min="12" max="12" width="13.25" hidden="1" customWidth="1"/>
    <col min="13" max="16" width="0" hidden="1" customWidth="1"/>
  </cols>
  <sheetData>
    <row r="1" spans="1:15" ht="17.25" customHeight="1">
      <c r="A1" s="2" t="s">
        <v>296</v>
      </c>
    </row>
    <row r="2" spans="1:15" ht="22.5" customHeight="1">
      <c r="A2" s="19" t="s">
        <v>295</v>
      </c>
      <c r="B2" s="19"/>
      <c r="C2" s="19"/>
      <c r="D2" s="19"/>
      <c r="E2" s="19"/>
      <c r="F2" s="19"/>
      <c r="G2" s="19"/>
      <c r="H2" s="20"/>
      <c r="I2" s="20"/>
    </row>
    <row r="3" spans="1:15">
      <c r="A3" s="21"/>
      <c r="B3" s="21"/>
      <c r="C3" s="21"/>
      <c r="D3" s="21"/>
      <c r="E3" s="21"/>
      <c r="F3" s="21"/>
      <c r="G3" s="21"/>
      <c r="H3" s="22"/>
      <c r="I3" s="22"/>
    </row>
    <row r="4" spans="1:15" ht="40.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6" t="s">
        <v>7</v>
      </c>
      <c r="I4" s="6" t="s">
        <v>8</v>
      </c>
      <c r="J4" s="1"/>
    </row>
    <row r="5" spans="1:15">
      <c r="A5" s="7">
        <v>1</v>
      </c>
      <c r="B5" s="7" t="s">
        <v>9</v>
      </c>
      <c r="C5" s="8" t="s">
        <v>10</v>
      </c>
      <c r="D5" s="9" t="s">
        <v>11</v>
      </c>
      <c r="E5" s="9">
        <v>10.45</v>
      </c>
      <c r="F5" s="9">
        <v>2.15</v>
      </c>
      <c r="G5" s="9">
        <v>22.47</v>
      </c>
      <c r="H5" s="10">
        <f>I5*5</f>
        <v>9.6</v>
      </c>
      <c r="I5" s="10">
        <v>1.92</v>
      </c>
      <c r="J5" s="11"/>
      <c r="L5">
        <v>1.910425</v>
      </c>
      <c r="M5">
        <f>ROUNDUP(L5,2)</f>
        <v>1.92</v>
      </c>
      <c r="O5" t="e">
        <f>#REF!*10/#REF!</f>
        <v>#REF!</v>
      </c>
    </row>
    <row r="6" spans="1:15">
      <c r="A6" s="7">
        <v>2</v>
      </c>
      <c r="B6" s="7" t="s">
        <v>9</v>
      </c>
      <c r="C6" s="8" t="s">
        <v>10</v>
      </c>
      <c r="D6" s="9" t="s">
        <v>12</v>
      </c>
      <c r="E6" s="9">
        <v>10.45</v>
      </c>
      <c r="F6" s="9">
        <v>2.15</v>
      </c>
      <c r="G6" s="9">
        <v>22.47</v>
      </c>
      <c r="H6" s="10">
        <f t="shared" ref="H6:H69" si="0">I6*5</f>
        <v>9.6</v>
      </c>
      <c r="I6" s="10">
        <v>1.92</v>
      </c>
      <c r="J6" s="11"/>
      <c r="L6">
        <v>1.910425</v>
      </c>
      <c r="M6">
        <f t="shared" ref="M6:M69" si="1">ROUNDUP(L6,2)</f>
        <v>1.92</v>
      </c>
      <c r="O6" t="e">
        <f>#REF!*10/#REF!</f>
        <v>#REF!</v>
      </c>
    </row>
    <row r="7" spans="1:15">
      <c r="A7" s="7">
        <v>3</v>
      </c>
      <c r="B7" s="7" t="s">
        <v>9</v>
      </c>
      <c r="C7" s="8" t="s">
        <v>10</v>
      </c>
      <c r="D7" s="9" t="s">
        <v>13</v>
      </c>
      <c r="E7" s="9">
        <v>10.6</v>
      </c>
      <c r="F7" s="9">
        <v>1.54</v>
      </c>
      <c r="G7" s="9">
        <v>16.32</v>
      </c>
      <c r="H7" s="10">
        <f t="shared" si="0"/>
        <v>9.6</v>
      </c>
      <c r="I7" s="10">
        <v>1.92</v>
      </c>
      <c r="J7" s="11"/>
      <c r="L7">
        <v>1.910425</v>
      </c>
      <c r="M7">
        <f t="shared" si="1"/>
        <v>1.92</v>
      </c>
      <c r="O7" t="e">
        <f>#REF!*10/#REF!</f>
        <v>#REF!</v>
      </c>
    </row>
    <row r="8" spans="1:15">
      <c r="A8" s="7">
        <v>4</v>
      </c>
      <c r="B8" s="7" t="s">
        <v>9</v>
      </c>
      <c r="C8" s="8" t="s">
        <v>10</v>
      </c>
      <c r="D8" s="9" t="s">
        <v>14</v>
      </c>
      <c r="E8" s="9">
        <v>10.6</v>
      </c>
      <c r="F8" s="9">
        <v>1.54</v>
      </c>
      <c r="G8" s="9">
        <v>16.32</v>
      </c>
      <c r="H8" s="10">
        <f t="shared" si="0"/>
        <v>9.6</v>
      </c>
      <c r="I8" s="10">
        <v>1.92</v>
      </c>
      <c r="J8" s="11"/>
      <c r="L8">
        <v>1.910425</v>
      </c>
      <c r="M8">
        <f t="shared" si="1"/>
        <v>1.92</v>
      </c>
      <c r="O8" t="e">
        <f>#REF!*10/#REF!</f>
        <v>#REF!</v>
      </c>
    </row>
    <row r="9" spans="1:15">
      <c r="A9" s="7">
        <v>5</v>
      </c>
      <c r="B9" s="7" t="s">
        <v>9</v>
      </c>
      <c r="C9" s="8" t="s">
        <v>10</v>
      </c>
      <c r="D9" s="9" t="s">
        <v>15</v>
      </c>
      <c r="E9" s="9">
        <v>11.35</v>
      </c>
      <c r="F9" s="9">
        <v>3.94</v>
      </c>
      <c r="G9" s="9">
        <v>44.72</v>
      </c>
      <c r="H9" s="10">
        <f t="shared" si="0"/>
        <v>11.1</v>
      </c>
      <c r="I9" s="10">
        <v>2.2200000000000002</v>
      </c>
      <c r="J9" s="11"/>
      <c r="L9">
        <v>2.212075</v>
      </c>
      <c r="M9">
        <f t="shared" si="1"/>
        <v>2.2200000000000002</v>
      </c>
      <c r="O9" t="e">
        <f>#REF!*10/#REF!</f>
        <v>#REF!</v>
      </c>
    </row>
    <row r="10" spans="1:15">
      <c r="A10" s="7">
        <v>6</v>
      </c>
      <c r="B10" s="7" t="s">
        <v>9</v>
      </c>
      <c r="C10" s="8" t="s">
        <v>10</v>
      </c>
      <c r="D10" s="9" t="s">
        <v>16</v>
      </c>
      <c r="E10" s="9">
        <v>11.35</v>
      </c>
      <c r="F10" s="9">
        <v>3.94</v>
      </c>
      <c r="G10" s="9">
        <v>44.72</v>
      </c>
      <c r="H10" s="10">
        <f t="shared" si="0"/>
        <v>11.1</v>
      </c>
      <c r="I10" s="10">
        <v>2.2200000000000002</v>
      </c>
      <c r="J10" s="11"/>
      <c r="L10">
        <v>2.212075</v>
      </c>
      <c r="M10">
        <f t="shared" si="1"/>
        <v>2.2200000000000002</v>
      </c>
      <c r="O10" t="e">
        <f>#REF!*10/#REF!</f>
        <v>#REF!</v>
      </c>
    </row>
    <row r="11" spans="1:15">
      <c r="A11" s="7">
        <v>7</v>
      </c>
      <c r="B11" s="7" t="s">
        <v>9</v>
      </c>
      <c r="C11" s="8" t="s">
        <v>10</v>
      </c>
      <c r="D11" s="9" t="s">
        <v>17</v>
      </c>
      <c r="E11" s="9">
        <v>5.34</v>
      </c>
      <c r="F11" s="9">
        <v>1.74</v>
      </c>
      <c r="G11" s="9">
        <v>9.2899999999999991</v>
      </c>
      <c r="H11" s="10">
        <f t="shared" si="0"/>
        <v>4.95</v>
      </c>
      <c r="I11" s="10">
        <v>0.99</v>
      </c>
      <c r="J11" s="11"/>
      <c r="L11">
        <v>0.98035000000000005</v>
      </c>
      <c r="M11">
        <f t="shared" si="1"/>
        <v>0.99</v>
      </c>
      <c r="O11" t="e">
        <f>#REF!*10/#REF!</f>
        <v>#REF!</v>
      </c>
    </row>
    <row r="12" spans="1:15">
      <c r="A12" s="7">
        <v>8</v>
      </c>
      <c r="B12" s="7" t="s">
        <v>9</v>
      </c>
      <c r="C12" s="8" t="s">
        <v>10</v>
      </c>
      <c r="D12" s="9" t="s">
        <v>18</v>
      </c>
      <c r="E12" s="9">
        <v>5.34</v>
      </c>
      <c r="F12" s="9">
        <v>1.74</v>
      </c>
      <c r="G12" s="9">
        <v>9.2899999999999991</v>
      </c>
      <c r="H12" s="10">
        <f t="shared" si="0"/>
        <v>4.95</v>
      </c>
      <c r="I12" s="10">
        <v>0.99</v>
      </c>
      <c r="J12" s="11"/>
      <c r="L12">
        <v>0.98035000000000005</v>
      </c>
      <c r="M12">
        <f t="shared" si="1"/>
        <v>0.99</v>
      </c>
      <c r="O12" t="e">
        <f>#REF!*10/#REF!</f>
        <v>#REF!</v>
      </c>
    </row>
    <row r="13" spans="1:15">
      <c r="A13" s="7">
        <v>9</v>
      </c>
      <c r="B13" s="7" t="s">
        <v>9</v>
      </c>
      <c r="C13" s="8" t="s">
        <v>10</v>
      </c>
      <c r="D13" s="9" t="s">
        <v>19</v>
      </c>
      <c r="E13" s="9">
        <v>5.34</v>
      </c>
      <c r="F13" s="9">
        <v>1.74</v>
      </c>
      <c r="G13" s="9">
        <v>9.2899999999999991</v>
      </c>
      <c r="H13" s="10">
        <f t="shared" si="0"/>
        <v>4.95</v>
      </c>
      <c r="I13" s="10">
        <v>0.99</v>
      </c>
      <c r="J13" s="11"/>
      <c r="L13">
        <v>0.98035000000000005</v>
      </c>
      <c r="M13">
        <f t="shared" si="1"/>
        <v>0.99</v>
      </c>
      <c r="O13" t="e">
        <f>#REF!*10/#REF!</f>
        <v>#REF!</v>
      </c>
    </row>
    <row r="14" spans="1:15">
      <c r="A14" s="7">
        <v>10</v>
      </c>
      <c r="B14" s="7" t="s">
        <v>9</v>
      </c>
      <c r="C14" s="8" t="s">
        <v>10</v>
      </c>
      <c r="D14" s="9" t="s">
        <v>20</v>
      </c>
      <c r="E14" s="9">
        <v>8.85</v>
      </c>
      <c r="F14" s="9">
        <v>2.17</v>
      </c>
      <c r="G14" s="9">
        <v>19.2</v>
      </c>
      <c r="H14" s="10">
        <f t="shared" si="0"/>
        <v>8.0500000000000007</v>
      </c>
      <c r="I14" s="10">
        <v>1.61</v>
      </c>
      <c r="J14" s="11"/>
      <c r="L14">
        <v>1.6087750000000001</v>
      </c>
      <c r="M14">
        <f t="shared" si="1"/>
        <v>1.61</v>
      </c>
      <c r="O14" t="e">
        <f>#REF!*10/#REF!</f>
        <v>#REF!</v>
      </c>
    </row>
    <row r="15" spans="1:15">
      <c r="A15" s="7">
        <v>11</v>
      </c>
      <c r="B15" s="7" t="s">
        <v>9</v>
      </c>
      <c r="C15" s="8" t="s">
        <v>21</v>
      </c>
      <c r="D15" s="9" t="s">
        <v>22</v>
      </c>
      <c r="E15" s="9">
        <v>5.34</v>
      </c>
      <c r="F15" s="9">
        <v>1.74</v>
      </c>
      <c r="G15" s="9">
        <v>9.2899999999999991</v>
      </c>
      <c r="H15" s="10">
        <f t="shared" si="0"/>
        <v>3.15</v>
      </c>
      <c r="I15" s="10">
        <v>0.63</v>
      </c>
      <c r="J15" s="11"/>
      <c r="L15">
        <v>0.62844999999999995</v>
      </c>
      <c r="M15">
        <f t="shared" si="1"/>
        <v>0.63</v>
      </c>
      <c r="O15" t="e">
        <f>#REF!*10/#REF!</f>
        <v>#REF!</v>
      </c>
    </row>
    <row r="16" spans="1:15">
      <c r="A16" s="7">
        <v>12</v>
      </c>
      <c r="B16" s="7" t="s">
        <v>9</v>
      </c>
      <c r="C16" s="8" t="s">
        <v>21</v>
      </c>
      <c r="D16" s="9" t="s">
        <v>23</v>
      </c>
      <c r="E16" s="9">
        <v>5.34</v>
      </c>
      <c r="F16" s="9">
        <v>1.74</v>
      </c>
      <c r="G16" s="9">
        <v>9.2899999999999991</v>
      </c>
      <c r="H16" s="10">
        <f t="shared" si="0"/>
        <v>3.15</v>
      </c>
      <c r="I16" s="10">
        <v>0.63</v>
      </c>
      <c r="J16" s="11"/>
      <c r="L16">
        <v>0.62844999999999995</v>
      </c>
      <c r="M16">
        <f t="shared" si="1"/>
        <v>0.63</v>
      </c>
      <c r="O16" t="e">
        <f>#REF!*10/#REF!</f>
        <v>#REF!</v>
      </c>
    </row>
    <row r="17" spans="1:15">
      <c r="A17" s="7">
        <v>13</v>
      </c>
      <c r="B17" s="7" t="s">
        <v>9</v>
      </c>
      <c r="C17" s="8" t="s">
        <v>21</v>
      </c>
      <c r="D17" s="9" t="s">
        <v>24</v>
      </c>
      <c r="E17" s="9">
        <v>5.34</v>
      </c>
      <c r="F17" s="9">
        <v>1.74</v>
      </c>
      <c r="G17" s="9">
        <v>9.2899999999999991</v>
      </c>
      <c r="H17" s="10">
        <f t="shared" si="0"/>
        <v>3.15</v>
      </c>
      <c r="I17" s="10">
        <v>0.63</v>
      </c>
      <c r="J17" s="11"/>
      <c r="L17">
        <v>0.62844999999999995</v>
      </c>
      <c r="M17">
        <f t="shared" si="1"/>
        <v>0.63</v>
      </c>
      <c r="O17" t="e">
        <f>#REF!*10/#REF!</f>
        <v>#REF!</v>
      </c>
    </row>
    <row r="18" spans="1:15">
      <c r="A18" s="7">
        <v>14</v>
      </c>
      <c r="B18" s="7" t="s">
        <v>9</v>
      </c>
      <c r="C18" s="8" t="s">
        <v>21</v>
      </c>
      <c r="D18" s="9" t="s">
        <v>25</v>
      </c>
      <c r="E18" s="9">
        <v>5.34</v>
      </c>
      <c r="F18" s="9">
        <v>1.74</v>
      </c>
      <c r="G18" s="9">
        <v>9.2899999999999991</v>
      </c>
      <c r="H18" s="10">
        <f t="shared" si="0"/>
        <v>3.15</v>
      </c>
      <c r="I18" s="10">
        <v>0.63</v>
      </c>
      <c r="J18" s="11"/>
      <c r="L18">
        <v>0.62844999999999995</v>
      </c>
      <c r="M18">
        <f t="shared" si="1"/>
        <v>0.63</v>
      </c>
      <c r="O18" t="e">
        <f>#REF!*10/#REF!</f>
        <v>#REF!</v>
      </c>
    </row>
    <row r="19" spans="1:15">
      <c r="A19" s="7">
        <v>15</v>
      </c>
      <c r="B19" s="7" t="s">
        <v>9</v>
      </c>
      <c r="C19" s="8" t="s">
        <v>21</v>
      </c>
      <c r="D19" s="9" t="s">
        <v>26</v>
      </c>
      <c r="E19" s="9">
        <v>5.34</v>
      </c>
      <c r="F19" s="9">
        <v>1.74</v>
      </c>
      <c r="G19" s="9">
        <v>9.2899999999999991</v>
      </c>
      <c r="H19" s="10">
        <f t="shared" si="0"/>
        <v>3.15</v>
      </c>
      <c r="I19" s="10">
        <v>0.63</v>
      </c>
      <c r="J19" s="11"/>
      <c r="L19">
        <v>0.62844999999999995</v>
      </c>
      <c r="M19">
        <f t="shared" si="1"/>
        <v>0.63</v>
      </c>
      <c r="O19" t="e">
        <f>#REF!*10/#REF!</f>
        <v>#REF!</v>
      </c>
    </row>
    <row r="20" spans="1:15">
      <c r="A20" s="7">
        <v>16</v>
      </c>
      <c r="B20" s="7" t="s">
        <v>9</v>
      </c>
      <c r="C20" s="8" t="s">
        <v>21</v>
      </c>
      <c r="D20" s="9" t="s">
        <v>27</v>
      </c>
      <c r="E20" s="9">
        <v>6.45</v>
      </c>
      <c r="F20" s="9">
        <v>2.34</v>
      </c>
      <c r="G20" s="9">
        <v>15.09</v>
      </c>
      <c r="H20" s="10">
        <f t="shared" si="0"/>
        <v>3.15</v>
      </c>
      <c r="I20" s="10">
        <v>0.63</v>
      </c>
      <c r="J20" s="11"/>
      <c r="L20">
        <v>0.62844999999999995</v>
      </c>
      <c r="M20">
        <f t="shared" si="1"/>
        <v>0.63</v>
      </c>
      <c r="O20" t="e">
        <f>#REF!*10/#REF!</f>
        <v>#REF!</v>
      </c>
    </row>
    <row r="21" spans="1:15">
      <c r="A21" s="7">
        <v>17</v>
      </c>
      <c r="B21" s="7" t="s">
        <v>9</v>
      </c>
      <c r="C21" s="8" t="s">
        <v>21</v>
      </c>
      <c r="D21" s="9" t="s">
        <v>28</v>
      </c>
      <c r="E21" s="9">
        <v>6.45</v>
      </c>
      <c r="F21" s="9">
        <v>2.34</v>
      </c>
      <c r="G21" s="9">
        <v>15.09</v>
      </c>
      <c r="H21" s="10">
        <f t="shared" si="0"/>
        <v>3.15</v>
      </c>
      <c r="I21" s="10">
        <v>0.63</v>
      </c>
      <c r="J21" s="11"/>
      <c r="L21">
        <v>0.62844999999999995</v>
      </c>
      <c r="M21">
        <f t="shared" si="1"/>
        <v>0.63</v>
      </c>
      <c r="O21" t="e">
        <f>#REF!*10/#REF!</f>
        <v>#REF!</v>
      </c>
    </row>
    <row r="22" spans="1:15">
      <c r="A22" s="7">
        <v>18</v>
      </c>
      <c r="B22" s="7" t="s">
        <v>9</v>
      </c>
      <c r="C22" s="8" t="s">
        <v>21</v>
      </c>
      <c r="D22" s="9" t="s">
        <v>29</v>
      </c>
      <c r="E22" s="9">
        <v>4.05</v>
      </c>
      <c r="F22" s="9">
        <v>2.34</v>
      </c>
      <c r="G22" s="9">
        <v>9.48</v>
      </c>
      <c r="H22" s="10">
        <f t="shared" si="0"/>
        <v>3.15</v>
      </c>
      <c r="I22" s="10">
        <v>0.63</v>
      </c>
      <c r="J22" s="11"/>
      <c r="L22">
        <v>0.62844999999999995</v>
      </c>
      <c r="M22">
        <f t="shared" si="1"/>
        <v>0.63</v>
      </c>
      <c r="O22" t="e">
        <f>#REF!*10/#REF!</f>
        <v>#REF!</v>
      </c>
    </row>
    <row r="23" spans="1:15">
      <c r="A23" s="7">
        <v>19</v>
      </c>
      <c r="B23" s="7" t="s">
        <v>9</v>
      </c>
      <c r="C23" s="8" t="s">
        <v>21</v>
      </c>
      <c r="D23" s="9" t="s">
        <v>30</v>
      </c>
      <c r="E23" s="9">
        <v>4.05</v>
      </c>
      <c r="F23" s="9">
        <v>2.34</v>
      </c>
      <c r="G23" s="9">
        <v>9.48</v>
      </c>
      <c r="H23" s="10">
        <f t="shared" si="0"/>
        <v>3.15</v>
      </c>
      <c r="I23" s="10">
        <v>0.63</v>
      </c>
      <c r="J23" s="11"/>
      <c r="L23">
        <v>0.62844999999999995</v>
      </c>
      <c r="M23">
        <f t="shared" si="1"/>
        <v>0.63</v>
      </c>
      <c r="O23" t="e">
        <f>#REF!*10/#REF!</f>
        <v>#REF!</v>
      </c>
    </row>
    <row r="24" spans="1:15">
      <c r="A24" s="7">
        <v>20</v>
      </c>
      <c r="B24" s="7" t="s">
        <v>9</v>
      </c>
      <c r="C24" s="8" t="s">
        <v>21</v>
      </c>
      <c r="D24" s="9" t="s">
        <v>31</v>
      </c>
      <c r="E24" s="9">
        <v>3.73</v>
      </c>
      <c r="F24" s="9">
        <v>1.45</v>
      </c>
      <c r="G24" s="9">
        <v>5.45</v>
      </c>
      <c r="H24" s="10">
        <f t="shared" si="0"/>
        <v>3.15</v>
      </c>
      <c r="I24" s="10">
        <v>0.63</v>
      </c>
      <c r="J24" s="11"/>
      <c r="L24">
        <v>0.62844999999999995</v>
      </c>
      <c r="M24">
        <f t="shared" si="1"/>
        <v>0.63</v>
      </c>
      <c r="O24" t="e">
        <f>#REF!*10/#REF!</f>
        <v>#REF!</v>
      </c>
    </row>
    <row r="25" spans="1:15">
      <c r="A25" s="7">
        <v>21</v>
      </c>
      <c r="B25" s="7" t="s">
        <v>9</v>
      </c>
      <c r="C25" s="8" t="s">
        <v>21</v>
      </c>
      <c r="D25" s="9" t="s">
        <v>32</v>
      </c>
      <c r="E25" s="9">
        <v>3.73</v>
      </c>
      <c r="F25" s="9">
        <v>1.45</v>
      </c>
      <c r="G25" s="9">
        <v>5.45</v>
      </c>
      <c r="H25" s="10">
        <f t="shared" si="0"/>
        <v>3.15</v>
      </c>
      <c r="I25" s="10">
        <v>0.63</v>
      </c>
      <c r="J25" s="11"/>
      <c r="L25">
        <v>0.62844999999999995</v>
      </c>
      <c r="M25">
        <f t="shared" si="1"/>
        <v>0.63</v>
      </c>
      <c r="O25" t="e">
        <f>#REF!*10/#REF!</f>
        <v>#REF!</v>
      </c>
    </row>
    <row r="26" spans="1:15">
      <c r="A26" s="7">
        <v>22</v>
      </c>
      <c r="B26" s="7" t="s">
        <v>9</v>
      </c>
      <c r="C26" s="8" t="s">
        <v>33</v>
      </c>
      <c r="D26" s="9" t="s">
        <v>34</v>
      </c>
      <c r="E26" s="9">
        <v>2.78</v>
      </c>
      <c r="F26" s="9">
        <v>2.4500000000000002</v>
      </c>
      <c r="G26" s="9">
        <v>6.81</v>
      </c>
      <c r="H26" s="10">
        <f t="shared" si="0"/>
        <v>1.65</v>
      </c>
      <c r="I26" s="10">
        <v>0.33</v>
      </c>
      <c r="J26" s="11"/>
      <c r="L26">
        <v>0.32679999999999998</v>
      </c>
      <c r="M26">
        <f t="shared" si="1"/>
        <v>0.33</v>
      </c>
      <c r="O26" t="e">
        <f>#REF!*10/#REF!</f>
        <v>#REF!</v>
      </c>
    </row>
    <row r="27" spans="1:15">
      <c r="A27" s="7">
        <v>23</v>
      </c>
      <c r="B27" s="7" t="s">
        <v>9</v>
      </c>
      <c r="C27" s="8" t="s">
        <v>33</v>
      </c>
      <c r="D27" s="9" t="s">
        <v>35</v>
      </c>
      <c r="E27" s="9">
        <v>2.6</v>
      </c>
      <c r="F27" s="9">
        <v>2.4500000000000002</v>
      </c>
      <c r="G27" s="9">
        <v>6.37</v>
      </c>
      <c r="H27" s="10">
        <f t="shared" si="0"/>
        <v>1.65</v>
      </c>
      <c r="I27" s="10">
        <v>0.33</v>
      </c>
      <c r="J27" s="11"/>
      <c r="L27">
        <v>0.32679999999999998</v>
      </c>
      <c r="M27">
        <f t="shared" si="1"/>
        <v>0.33</v>
      </c>
      <c r="O27" t="e">
        <f>#REF!*10/#REF!</f>
        <v>#REF!</v>
      </c>
    </row>
    <row r="28" spans="1:15">
      <c r="A28" s="7">
        <v>24</v>
      </c>
      <c r="B28" s="7" t="s">
        <v>9</v>
      </c>
      <c r="C28" s="8" t="s">
        <v>33</v>
      </c>
      <c r="D28" s="9" t="s">
        <v>36</v>
      </c>
      <c r="E28" s="9">
        <v>2.78</v>
      </c>
      <c r="F28" s="9">
        <v>2.4500000000000002</v>
      </c>
      <c r="G28" s="9">
        <v>6.81</v>
      </c>
      <c r="H28" s="10">
        <f t="shared" si="0"/>
        <v>1.65</v>
      </c>
      <c r="I28" s="10">
        <v>0.33</v>
      </c>
      <c r="J28" s="11"/>
      <c r="L28">
        <v>0.32679999999999998</v>
      </c>
      <c r="M28">
        <f t="shared" si="1"/>
        <v>0.33</v>
      </c>
      <c r="O28" t="e">
        <f>#REF!*10/#REF!</f>
        <v>#REF!</v>
      </c>
    </row>
    <row r="29" spans="1:15">
      <c r="A29" s="7">
        <v>25</v>
      </c>
      <c r="B29" s="7" t="s">
        <v>9</v>
      </c>
      <c r="C29" s="8" t="s">
        <v>33</v>
      </c>
      <c r="D29" s="9" t="s">
        <v>37</v>
      </c>
      <c r="E29" s="9">
        <v>2.8</v>
      </c>
      <c r="F29" s="9">
        <v>2.4500000000000002</v>
      </c>
      <c r="G29" s="9">
        <v>6.86</v>
      </c>
      <c r="H29" s="10">
        <f t="shared" si="0"/>
        <v>1.65</v>
      </c>
      <c r="I29" s="10">
        <v>0.33</v>
      </c>
      <c r="J29" s="11"/>
      <c r="L29">
        <v>0.32679999999999998</v>
      </c>
      <c r="M29">
        <f t="shared" si="1"/>
        <v>0.33</v>
      </c>
      <c r="O29" t="e">
        <f>#REF!*10/#REF!</f>
        <v>#REF!</v>
      </c>
    </row>
    <row r="30" spans="1:15">
      <c r="A30" s="7">
        <v>26</v>
      </c>
      <c r="B30" s="7" t="s">
        <v>9</v>
      </c>
      <c r="C30" s="8" t="s">
        <v>33</v>
      </c>
      <c r="D30" s="9" t="s">
        <v>38</v>
      </c>
      <c r="E30" s="9">
        <v>2.58</v>
      </c>
      <c r="F30" s="9">
        <v>2.4500000000000002</v>
      </c>
      <c r="G30" s="9">
        <v>6.32</v>
      </c>
      <c r="H30" s="10">
        <f t="shared" si="0"/>
        <v>1.65</v>
      </c>
      <c r="I30" s="10">
        <v>0.33</v>
      </c>
      <c r="J30" s="11"/>
      <c r="L30">
        <v>0.32679999999999998</v>
      </c>
      <c r="M30">
        <f t="shared" si="1"/>
        <v>0.33</v>
      </c>
      <c r="O30" t="e">
        <f>#REF!*10/#REF!</f>
        <v>#REF!</v>
      </c>
    </row>
    <row r="31" spans="1:15">
      <c r="A31" s="7">
        <v>27</v>
      </c>
      <c r="B31" s="7" t="s">
        <v>9</v>
      </c>
      <c r="C31" s="8" t="s">
        <v>33</v>
      </c>
      <c r="D31" s="9" t="s">
        <v>39</v>
      </c>
      <c r="E31" s="9">
        <v>2.8</v>
      </c>
      <c r="F31" s="9">
        <v>2.4500000000000002</v>
      </c>
      <c r="G31" s="9">
        <v>6.86</v>
      </c>
      <c r="H31" s="10">
        <f t="shared" si="0"/>
        <v>1.65</v>
      </c>
      <c r="I31" s="10">
        <v>0.33</v>
      </c>
      <c r="J31" s="11"/>
      <c r="L31">
        <v>0.32679999999999998</v>
      </c>
      <c r="M31">
        <f t="shared" si="1"/>
        <v>0.33</v>
      </c>
      <c r="O31" t="e">
        <f>#REF!*10/#REF!</f>
        <v>#REF!</v>
      </c>
    </row>
    <row r="32" spans="1:15">
      <c r="A32" s="7">
        <v>28</v>
      </c>
      <c r="B32" s="7" t="s">
        <v>40</v>
      </c>
      <c r="C32" s="8" t="s">
        <v>10</v>
      </c>
      <c r="D32" s="9" t="s">
        <v>41</v>
      </c>
      <c r="E32" s="9">
        <v>11.94</v>
      </c>
      <c r="F32" s="9">
        <v>3.94</v>
      </c>
      <c r="G32" s="9">
        <v>47.04</v>
      </c>
      <c r="H32" s="10">
        <f t="shared" si="0"/>
        <v>9.6</v>
      </c>
      <c r="I32" s="10">
        <v>1.92</v>
      </c>
      <c r="J32" s="11"/>
      <c r="L32">
        <v>1.910425</v>
      </c>
      <c r="M32">
        <f t="shared" si="1"/>
        <v>1.92</v>
      </c>
      <c r="O32" t="e">
        <f>#REF!*10/#REF!</f>
        <v>#REF!</v>
      </c>
    </row>
    <row r="33" spans="1:15">
      <c r="A33" s="7">
        <v>29</v>
      </c>
      <c r="B33" s="7" t="s">
        <v>40</v>
      </c>
      <c r="C33" s="8" t="s">
        <v>10</v>
      </c>
      <c r="D33" s="9" t="s">
        <v>42</v>
      </c>
      <c r="E33" s="9">
        <v>11.94</v>
      </c>
      <c r="F33" s="9">
        <v>3.94</v>
      </c>
      <c r="G33" s="9">
        <v>47.04</v>
      </c>
      <c r="H33" s="10">
        <f t="shared" si="0"/>
        <v>9.6</v>
      </c>
      <c r="I33" s="10">
        <v>1.92</v>
      </c>
      <c r="J33" s="11"/>
      <c r="L33">
        <v>1.910425</v>
      </c>
      <c r="M33">
        <f t="shared" si="1"/>
        <v>1.92</v>
      </c>
      <c r="O33" t="e">
        <f>#REF!*10/#REF!</f>
        <v>#REF!</v>
      </c>
    </row>
    <row r="34" spans="1:15">
      <c r="A34" s="7">
        <v>30</v>
      </c>
      <c r="B34" s="7" t="s">
        <v>40</v>
      </c>
      <c r="C34" s="8" t="s">
        <v>10</v>
      </c>
      <c r="D34" s="9" t="s">
        <v>43</v>
      </c>
      <c r="E34" s="9">
        <v>5.34</v>
      </c>
      <c r="F34" s="9">
        <v>1.74</v>
      </c>
      <c r="G34" s="9">
        <v>9.2899999999999991</v>
      </c>
      <c r="H34" s="10">
        <f t="shared" si="0"/>
        <v>3.15</v>
      </c>
      <c r="I34" s="10">
        <v>0.63</v>
      </c>
      <c r="J34" s="11"/>
      <c r="L34">
        <v>0.62844999999999995</v>
      </c>
      <c r="M34">
        <f t="shared" si="1"/>
        <v>0.63</v>
      </c>
      <c r="O34" t="e">
        <f>#REF!*10/#REF!</f>
        <v>#REF!</v>
      </c>
    </row>
    <row r="35" spans="1:15">
      <c r="A35" s="7">
        <v>31</v>
      </c>
      <c r="B35" s="7" t="s">
        <v>40</v>
      </c>
      <c r="C35" s="8" t="s">
        <v>10</v>
      </c>
      <c r="D35" s="9" t="s">
        <v>44</v>
      </c>
      <c r="E35" s="9">
        <v>5.34</v>
      </c>
      <c r="F35" s="9">
        <v>1.74</v>
      </c>
      <c r="G35" s="9">
        <v>9.2899999999999991</v>
      </c>
      <c r="H35" s="10">
        <f t="shared" si="0"/>
        <v>3.15</v>
      </c>
      <c r="I35" s="10">
        <v>0.63</v>
      </c>
      <c r="J35" s="11"/>
      <c r="L35">
        <v>0.62844999999999995</v>
      </c>
      <c r="M35">
        <f t="shared" si="1"/>
        <v>0.63</v>
      </c>
      <c r="O35" t="e">
        <f>#REF!*10/#REF!</f>
        <v>#REF!</v>
      </c>
    </row>
    <row r="36" spans="1:15">
      <c r="A36" s="7">
        <v>32</v>
      </c>
      <c r="B36" s="7" t="s">
        <v>40</v>
      </c>
      <c r="C36" s="8" t="s">
        <v>21</v>
      </c>
      <c r="D36" s="9" t="s">
        <v>45</v>
      </c>
      <c r="E36" s="9">
        <v>5.34</v>
      </c>
      <c r="F36" s="9">
        <v>2.94</v>
      </c>
      <c r="G36" s="9">
        <v>15.7</v>
      </c>
      <c r="H36" s="10">
        <f t="shared" si="0"/>
        <v>3.15</v>
      </c>
      <c r="I36" s="10">
        <v>0.63</v>
      </c>
      <c r="J36" s="11"/>
      <c r="L36">
        <v>0.62844999999999995</v>
      </c>
      <c r="M36">
        <f t="shared" si="1"/>
        <v>0.63</v>
      </c>
      <c r="O36" t="e">
        <f>#REF!*10/#REF!</f>
        <v>#REF!</v>
      </c>
    </row>
    <row r="37" spans="1:15">
      <c r="A37" s="7">
        <v>33</v>
      </c>
      <c r="B37" s="7" t="s">
        <v>40</v>
      </c>
      <c r="C37" s="8" t="s">
        <v>21</v>
      </c>
      <c r="D37" s="9" t="s">
        <v>46</v>
      </c>
      <c r="E37" s="9">
        <v>5.34</v>
      </c>
      <c r="F37" s="9">
        <v>2.94</v>
      </c>
      <c r="G37" s="9">
        <v>15.7</v>
      </c>
      <c r="H37" s="10">
        <f t="shared" si="0"/>
        <v>1.8</v>
      </c>
      <c r="I37" s="10">
        <v>0.36</v>
      </c>
      <c r="J37" s="11"/>
      <c r="L37">
        <v>0.35192499999999999</v>
      </c>
      <c r="M37">
        <f t="shared" si="1"/>
        <v>0.36</v>
      </c>
      <c r="O37" t="e">
        <f>#REF!*10/#REF!</f>
        <v>#REF!</v>
      </c>
    </row>
    <row r="38" spans="1:15">
      <c r="A38" s="7">
        <v>34</v>
      </c>
      <c r="B38" s="7" t="s">
        <v>40</v>
      </c>
      <c r="C38" s="8" t="s">
        <v>33</v>
      </c>
      <c r="D38" s="9" t="s">
        <v>47</v>
      </c>
      <c r="E38" s="9">
        <v>4.4400000000000004</v>
      </c>
      <c r="F38" s="9">
        <v>1.74</v>
      </c>
      <c r="G38" s="9">
        <v>7.73</v>
      </c>
      <c r="H38" s="10">
        <f t="shared" si="0"/>
        <v>3.15</v>
      </c>
      <c r="I38" s="10">
        <v>0.63</v>
      </c>
      <c r="J38" s="11"/>
      <c r="L38">
        <v>0.62844999999999995</v>
      </c>
      <c r="M38">
        <f t="shared" si="1"/>
        <v>0.63</v>
      </c>
      <c r="O38" t="e">
        <f>#REF!*10/#REF!</f>
        <v>#REF!</v>
      </c>
    </row>
    <row r="39" spans="1:15">
      <c r="A39" s="7">
        <v>35</v>
      </c>
      <c r="B39" s="7" t="s">
        <v>40</v>
      </c>
      <c r="C39" s="8" t="s">
        <v>33</v>
      </c>
      <c r="D39" s="9" t="s">
        <v>48</v>
      </c>
      <c r="E39" s="9">
        <v>4.4400000000000004</v>
      </c>
      <c r="F39" s="9">
        <v>1.74</v>
      </c>
      <c r="G39" s="9">
        <v>7.73</v>
      </c>
      <c r="H39" s="10">
        <f t="shared" si="0"/>
        <v>3.15</v>
      </c>
      <c r="I39" s="10">
        <v>0.63</v>
      </c>
      <c r="J39" s="11"/>
      <c r="L39">
        <v>0.62844999999999995</v>
      </c>
      <c r="M39">
        <f t="shared" si="1"/>
        <v>0.63</v>
      </c>
      <c r="O39" t="e">
        <f>#REF!*10/#REF!</f>
        <v>#REF!</v>
      </c>
    </row>
    <row r="40" spans="1:15">
      <c r="A40" s="7">
        <v>36</v>
      </c>
      <c r="B40" s="7" t="s">
        <v>40</v>
      </c>
      <c r="C40" s="8" t="s">
        <v>33</v>
      </c>
      <c r="D40" s="9" t="s">
        <v>49</v>
      </c>
      <c r="E40" s="9">
        <v>4.4400000000000004</v>
      </c>
      <c r="F40" s="9">
        <v>1.94</v>
      </c>
      <c r="G40" s="9">
        <v>8.61</v>
      </c>
      <c r="H40" s="10">
        <f t="shared" si="0"/>
        <v>3.15</v>
      </c>
      <c r="I40" s="10">
        <v>0.63</v>
      </c>
      <c r="J40" s="11"/>
      <c r="L40">
        <v>0.62844999999999995</v>
      </c>
      <c r="M40">
        <f t="shared" si="1"/>
        <v>0.63</v>
      </c>
      <c r="O40" t="e">
        <f>#REF!*10/#REF!</f>
        <v>#REF!</v>
      </c>
    </row>
    <row r="41" spans="1:15">
      <c r="A41" s="7">
        <v>37</v>
      </c>
      <c r="B41" s="7" t="s">
        <v>40</v>
      </c>
      <c r="C41" s="8" t="s">
        <v>33</v>
      </c>
      <c r="D41" s="9" t="s">
        <v>50</v>
      </c>
      <c r="E41" s="9">
        <v>4.4400000000000004</v>
      </c>
      <c r="F41" s="9">
        <v>1.94</v>
      </c>
      <c r="G41" s="9">
        <v>8.61</v>
      </c>
      <c r="H41" s="10">
        <f t="shared" si="0"/>
        <v>3.15</v>
      </c>
      <c r="I41" s="10">
        <v>0.63</v>
      </c>
      <c r="J41" s="11"/>
      <c r="L41">
        <v>0.62844999999999995</v>
      </c>
      <c r="M41">
        <f t="shared" si="1"/>
        <v>0.63</v>
      </c>
      <c r="O41" t="e">
        <f>#REF!*10/#REF!</f>
        <v>#REF!</v>
      </c>
    </row>
    <row r="42" spans="1:15">
      <c r="A42" s="7">
        <v>38</v>
      </c>
      <c r="B42" s="7" t="s">
        <v>51</v>
      </c>
      <c r="C42" s="8" t="s">
        <v>10</v>
      </c>
      <c r="D42" s="9" t="s">
        <v>52</v>
      </c>
      <c r="E42" s="9">
        <v>5.43</v>
      </c>
      <c r="F42" s="9">
        <v>2.63</v>
      </c>
      <c r="G42" s="9">
        <v>14.28</v>
      </c>
      <c r="H42" s="10">
        <f t="shared" si="0"/>
        <v>4.8</v>
      </c>
      <c r="I42" s="10">
        <v>0.96</v>
      </c>
      <c r="J42" s="11"/>
      <c r="L42">
        <v>0.95520000000000005</v>
      </c>
      <c r="M42">
        <f t="shared" si="1"/>
        <v>0.96</v>
      </c>
      <c r="O42" t="e">
        <f>#REF!*10/#REF!</f>
        <v>#REF!</v>
      </c>
    </row>
    <row r="43" spans="1:15">
      <c r="A43" s="7">
        <v>39</v>
      </c>
      <c r="B43" s="7" t="s">
        <v>51</v>
      </c>
      <c r="C43" s="8" t="s">
        <v>10</v>
      </c>
      <c r="D43" s="8" t="s">
        <v>53</v>
      </c>
      <c r="E43" s="8">
        <v>5.39</v>
      </c>
      <c r="F43" s="8">
        <v>2.62</v>
      </c>
      <c r="G43" s="8">
        <v>14.12</v>
      </c>
      <c r="H43" s="10">
        <f t="shared" si="0"/>
        <v>4.8</v>
      </c>
      <c r="I43" s="10">
        <v>0.96</v>
      </c>
      <c r="J43" s="11"/>
      <c r="L43">
        <v>0.95520000000000005</v>
      </c>
      <c r="M43">
        <f t="shared" si="1"/>
        <v>0.96</v>
      </c>
      <c r="O43" t="e">
        <f>#REF!*10/#REF!</f>
        <v>#REF!</v>
      </c>
    </row>
    <row r="44" spans="1:15">
      <c r="A44" s="7">
        <v>40</v>
      </c>
      <c r="B44" s="7" t="s">
        <v>51</v>
      </c>
      <c r="C44" s="8" t="s">
        <v>10</v>
      </c>
      <c r="D44" s="8" t="s">
        <v>54</v>
      </c>
      <c r="E44" s="8">
        <v>14.94</v>
      </c>
      <c r="F44" s="8">
        <v>2.73</v>
      </c>
      <c r="G44" s="8">
        <v>40.79</v>
      </c>
      <c r="H44" s="10">
        <f t="shared" si="0"/>
        <v>8.0500000000000007</v>
      </c>
      <c r="I44" s="10">
        <v>1.61</v>
      </c>
      <c r="J44" s="11"/>
      <c r="L44">
        <v>1.6087750000000001</v>
      </c>
      <c r="M44">
        <f t="shared" si="1"/>
        <v>1.61</v>
      </c>
      <c r="O44" t="e">
        <f>#REF!*10/#REF!</f>
        <v>#REF!</v>
      </c>
    </row>
    <row r="45" spans="1:15">
      <c r="A45" s="7">
        <v>41</v>
      </c>
      <c r="B45" s="7" t="s">
        <v>51</v>
      </c>
      <c r="C45" s="8" t="s">
        <v>10</v>
      </c>
      <c r="D45" s="8" t="s">
        <v>55</v>
      </c>
      <c r="E45" s="8">
        <v>14.94</v>
      </c>
      <c r="F45" s="8">
        <v>2.73</v>
      </c>
      <c r="G45" s="8">
        <v>40.79</v>
      </c>
      <c r="H45" s="10">
        <f t="shared" si="0"/>
        <v>8.0500000000000007</v>
      </c>
      <c r="I45" s="10">
        <v>1.61</v>
      </c>
      <c r="J45" s="11"/>
      <c r="L45">
        <v>1.6087750000000001</v>
      </c>
      <c r="M45">
        <f t="shared" si="1"/>
        <v>1.61</v>
      </c>
      <c r="O45" t="e">
        <f>#REF!*10/#REF!</f>
        <v>#REF!</v>
      </c>
    </row>
    <row r="46" spans="1:15">
      <c r="A46" s="7">
        <v>42</v>
      </c>
      <c r="B46" s="7" t="s">
        <v>51</v>
      </c>
      <c r="C46" s="8" t="s">
        <v>10</v>
      </c>
      <c r="D46" s="8" t="s">
        <v>56</v>
      </c>
      <c r="E46" s="8">
        <v>13.13</v>
      </c>
      <c r="F46" s="8">
        <v>3.77</v>
      </c>
      <c r="G46" s="8">
        <v>49.5</v>
      </c>
      <c r="H46" s="10">
        <f t="shared" si="0"/>
        <v>10.35</v>
      </c>
      <c r="I46" s="10">
        <v>2.0699999999999998</v>
      </c>
      <c r="J46" s="11"/>
      <c r="L46">
        <v>2.0612499999999998</v>
      </c>
      <c r="M46">
        <f t="shared" si="1"/>
        <v>2.0699999999999998</v>
      </c>
      <c r="O46" t="e">
        <f>#REF!*10/#REF!</f>
        <v>#REF!</v>
      </c>
    </row>
    <row r="47" spans="1:15">
      <c r="A47" s="7">
        <v>43</v>
      </c>
      <c r="B47" s="7" t="s">
        <v>51</v>
      </c>
      <c r="C47" s="8" t="s">
        <v>10</v>
      </c>
      <c r="D47" s="8" t="s">
        <v>57</v>
      </c>
      <c r="E47" s="8">
        <v>13.13</v>
      </c>
      <c r="F47" s="8">
        <v>3.77</v>
      </c>
      <c r="G47" s="8">
        <v>49.5</v>
      </c>
      <c r="H47" s="10">
        <f t="shared" si="0"/>
        <v>10.35</v>
      </c>
      <c r="I47" s="10">
        <v>2.0699999999999998</v>
      </c>
      <c r="J47" s="11"/>
      <c r="L47">
        <v>2.0612499999999998</v>
      </c>
      <c r="M47">
        <f t="shared" si="1"/>
        <v>2.0699999999999998</v>
      </c>
      <c r="O47" t="e">
        <f>#REF!*10/#REF!</f>
        <v>#REF!</v>
      </c>
    </row>
    <row r="48" spans="1:15">
      <c r="A48" s="7">
        <v>44</v>
      </c>
      <c r="B48" s="7" t="s">
        <v>51</v>
      </c>
      <c r="C48" s="8" t="s">
        <v>10</v>
      </c>
      <c r="D48" s="8" t="s">
        <v>58</v>
      </c>
      <c r="E48" s="8">
        <v>15.43</v>
      </c>
      <c r="F48" s="8">
        <v>2.73</v>
      </c>
      <c r="G48" s="8">
        <v>42.12</v>
      </c>
      <c r="H48" s="10">
        <f t="shared" si="0"/>
        <v>8.0500000000000007</v>
      </c>
      <c r="I48" s="10">
        <v>1.61</v>
      </c>
      <c r="J48" s="11"/>
      <c r="L48">
        <v>1.6087750000000001</v>
      </c>
      <c r="M48">
        <f t="shared" si="1"/>
        <v>1.61</v>
      </c>
      <c r="O48" t="e">
        <f>#REF!*10/#REF!</f>
        <v>#REF!</v>
      </c>
    </row>
    <row r="49" spans="1:15">
      <c r="A49" s="7">
        <v>45</v>
      </c>
      <c r="B49" s="7" t="s">
        <v>51</v>
      </c>
      <c r="C49" s="8" t="s">
        <v>10</v>
      </c>
      <c r="D49" s="8" t="s">
        <v>59</v>
      </c>
      <c r="E49" s="8">
        <v>15.43</v>
      </c>
      <c r="F49" s="8">
        <v>2.73</v>
      </c>
      <c r="G49" s="8">
        <v>42.12</v>
      </c>
      <c r="H49" s="10">
        <f t="shared" si="0"/>
        <v>8.0500000000000007</v>
      </c>
      <c r="I49" s="10">
        <v>1.61</v>
      </c>
      <c r="J49" s="11"/>
      <c r="L49">
        <v>1.6087750000000001</v>
      </c>
      <c r="M49">
        <f t="shared" si="1"/>
        <v>1.61</v>
      </c>
      <c r="O49" t="e">
        <f>#REF!*10/#REF!</f>
        <v>#REF!</v>
      </c>
    </row>
    <row r="50" spans="1:15">
      <c r="A50" s="7">
        <v>46</v>
      </c>
      <c r="B50" s="7" t="s">
        <v>51</v>
      </c>
      <c r="C50" s="8" t="s">
        <v>10</v>
      </c>
      <c r="D50" s="8" t="s">
        <v>60</v>
      </c>
      <c r="E50" s="8">
        <v>12.91</v>
      </c>
      <c r="F50" s="8">
        <v>3.75</v>
      </c>
      <c r="G50" s="8">
        <v>48.41</v>
      </c>
      <c r="H50" s="10">
        <f t="shared" si="0"/>
        <v>9.6</v>
      </c>
      <c r="I50" s="10">
        <v>1.92</v>
      </c>
      <c r="J50" s="11"/>
      <c r="L50">
        <v>1.910425</v>
      </c>
      <c r="M50">
        <f t="shared" si="1"/>
        <v>1.92</v>
      </c>
      <c r="O50" t="e">
        <f>#REF!*10/#REF!</f>
        <v>#REF!</v>
      </c>
    </row>
    <row r="51" spans="1:15">
      <c r="A51" s="7">
        <v>47</v>
      </c>
      <c r="B51" s="7" t="s">
        <v>51</v>
      </c>
      <c r="C51" s="8" t="s">
        <v>10</v>
      </c>
      <c r="D51" s="8" t="s">
        <v>61</v>
      </c>
      <c r="E51" s="8">
        <v>12.91</v>
      </c>
      <c r="F51" s="8">
        <v>3.75</v>
      </c>
      <c r="G51" s="8">
        <v>48.41</v>
      </c>
      <c r="H51" s="10">
        <f t="shared" si="0"/>
        <v>9.6</v>
      </c>
      <c r="I51" s="10">
        <v>1.92</v>
      </c>
      <c r="J51" s="11"/>
      <c r="L51">
        <v>1.910425</v>
      </c>
      <c r="M51">
        <f t="shared" si="1"/>
        <v>1.92</v>
      </c>
      <c r="O51" t="e">
        <f>#REF!*10/#REF!</f>
        <v>#REF!</v>
      </c>
    </row>
    <row r="52" spans="1:15">
      <c r="A52" s="7">
        <v>48</v>
      </c>
      <c r="B52" s="7" t="s">
        <v>51</v>
      </c>
      <c r="C52" s="8" t="s">
        <v>10</v>
      </c>
      <c r="D52" s="8" t="s">
        <v>62</v>
      </c>
      <c r="E52" s="8">
        <v>17.190000000000001</v>
      </c>
      <c r="F52" s="8">
        <v>3.77</v>
      </c>
      <c r="G52" s="8">
        <v>64.81</v>
      </c>
      <c r="H52" s="10">
        <f t="shared" si="0"/>
        <v>14.35</v>
      </c>
      <c r="I52" s="10">
        <v>2.87</v>
      </c>
      <c r="J52" s="11"/>
      <c r="L52">
        <v>2.8656250000000001</v>
      </c>
      <c r="M52">
        <f t="shared" si="1"/>
        <v>2.87</v>
      </c>
      <c r="O52" t="e">
        <f>#REF!*10/#REF!</f>
        <v>#REF!</v>
      </c>
    </row>
    <row r="53" spans="1:15">
      <c r="A53" s="7">
        <v>49</v>
      </c>
      <c r="B53" s="7" t="s">
        <v>51</v>
      </c>
      <c r="C53" s="8" t="s">
        <v>10</v>
      </c>
      <c r="D53" s="8" t="s">
        <v>63</v>
      </c>
      <c r="E53" s="8">
        <v>17.190000000000001</v>
      </c>
      <c r="F53" s="8">
        <v>3.77</v>
      </c>
      <c r="G53" s="8">
        <v>64.81</v>
      </c>
      <c r="H53" s="10">
        <f t="shared" si="0"/>
        <v>14.35</v>
      </c>
      <c r="I53" s="10">
        <v>2.87</v>
      </c>
      <c r="J53" s="11"/>
      <c r="L53">
        <v>2.8656250000000001</v>
      </c>
      <c r="M53">
        <f t="shared" si="1"/>
        <v>2.87</v>
      </c>
      <c r="O53" t="e">
        <f>#REF!*10/#REF!</f>
        <v>#REF!</v>
      </c>
    </row>
    <row r="54" spans="1:15">
      <c r="A54" s="7">
        <v>50</v>
      </c>
      <c r="B54" s="7" t="s">
        <v>51</v>
      </c>
      <c r="C54" s="8" t="s">
        <v>10</v>
      </c>
      <c r="D54" s="8" t="s">
        <v>64</v>
      </c>
      <c r="E54" s="8">
        <v>4.46</v>
      </c>
      <c r="F54" s="8">
        <v>4.93</v>
      </c>
      <c r="G54" s="8">
        <v>21.99</v>
      </c>
      <c r="H54" s="10">
        <f t="shared" si="0"/>
        <v>3.05</v>
      </c>
      <c r="I54" s="10">
        <v>0.61</v>
      </c>
      <c r="J54" s="11"/>
      <c r="L54">
        <v>0.60329999999999995</v>
      </c>
      <c r="M54">
        <f t="shared" si="1"/>
        <v>0.61</v>
      </c>
      <c r="O54" t="e">
        <f>#REF!*10/#REF!</f>
        <v>#REF!</v>
      </c>
    </row>
    <row r="55" spans="1:15">
      <c r="A55" s="7">
        <v>51</v>
      </c>
      <c r="B55" s="7" t="s">
        <v>51</v>
      </c>
      <c r="C55" s="8" t="s">
        <v>10</v>
      </c>
      <c r="D55" s="8" t="s">
        <v>65</v>
      </c>
      <c r="E55" s="8">
        <v>4.32</v>
      </c>
      <c r="F55" s="8">
        <v>5.51</v>
      </c>
      <c r="G55" s="8">
        <v>23.8</v>
      </c>
      <c r="H55" s="10">
        <f t="shared" si="0"/>
        <v>3.05</v>
      </c>
      <c r="I55" s="10">
        <v>0.61</v>
      </c>
      <c r="J55" s="11"/>
      <c r="L55">
        <v>0.60329999999999995</v>
      </c>
      <c r="M55">
        <f t="shared" si="1"/>
        <v>0.61</v>
      </c>
      <c r="O55" t="e">
        <f>#REF!*10/#REF!</f>
        <v>#REF!</v>
      </c>
    </row>
    <row r="56" spans="1:15">
      <c r="A56" s="7">
        <v>52</v>
      </c>
      <c r="B56" s="7" t="s">
        <v>51</v>
      </c>
      <c r="C56" s="8" t="s">
        <v>10</v>
      </c>
      <c r="D56" s="8" t="s">
        <v>66</v>
      </c>
      <c r="E56" s="8">
        <v>2.0299999999999998</v>
      </c>
      <c r="F56" s="8">
        <v>4.63</v>
      </c>
      <c r="G56" s="8">
        <v>9.4</v>
      </c>
      <c r="H56" s="10">
        <f t="shared" si="0"/>
        <v>3.9</v>
      </c>
      <c r="I56" s="10">
        <v>0.78</v>
      </c>
      <c r="J56" s="11"/>
      <c r="L56">
        <v>0.77925</v>
      </c>
      <c r="M56">
        <f t="shared" si="1"/>
        <v>0.78</v>
      </c>
      <c r="O56" t="e">
        <f>#REF!*10/#REF!</f>
        <v>#REF!</v>
      </c>
    </row>
    <row r="57" spans="1:15">
      <c r="A57" s="7">
        <v>53</v>
      </c>
      <c r="B57" s="7" t="s">
        <v>51</v>
      </c>
      <c r="C57" s="8" t="s">
        <v>10</v>
      </c>
      <c r="D57" s="8" t="s">
        <v>67</v>
      </c>
      <c r="E57" s="8">
        <v>2.0299999999999998</v>
      </c>
      <c r="F57" s="8">
        <v>4.63</v>
      </c>
      <c r="G57" s="8">
        <v>9.4</v>
      </c>
      <c r="H57" s="10">
        <f t="shared" si="0"/>
        <v>3.9</v>
      </c>
      <c r="I57" s="10">
        <v>0.78</v>
      </c>
      <c r="J57" s="11"/>
      <c r="L57">
        <v>0.77925</v>
      </c>
      <c r="M57">
        <f t="shared" si="1"/>
        <v>0.78</v>
      </c>
      <c r="O57" t="e">
        <f>#REF!*10/#REF!</f>
        <v>#REF!</v>
      </c>
    </row>
    <row r="58" spans="1:15">
      <c r="A58" s="7">
        <v>54</v>
      </c>
      <c r="B58" s="7" t="s">
        <v>51</v>
      </c>
      <c r="C58" s="8" t="s">
        <v>10</v>
      </c>
      <c r="D58" s="8" t="s">
        <v>68</v>
      </c>
      <c r="E58" s="8">
        <v>2.0299999999999998</v>
      </c>
      <c r="F58" s="8">
        <v>4.63</v>
      </c>
      <c r="G58" s="8">
        <v>9.4</v>
      </c>
      <c r="H58" s="10">
        <f t="shared" si="0"/>
        <v>3.9</v>
      </c>
      <c r="I58" s="10">
        <v>0.78</v>
      </c>
      <c r="J58" s="11"/>
      <c r="L58">
        <v>0.77925</v>
      </c>
      <c r="M58">
        <f t="shared" si="1"/>
        <v>0.78</v>
      </c>
      <c r="O58" t="e">
        <f>#REF!*10/#REF!</f>
        <v>#REF!</v>
      </c>
    </row>
    <row r="59" spans="1:15">
      <c r="A59" s="7">
        <v>55</v>
      </c>
      <c r="B59" s="7" t="s">
        <v>51</v>
      </c>
      <c r="C59" s="8" t="s">
        <v>10</v>
      </c>
      <c r="D59" s="8" t="s">
        <v>69</v>
      </c>
      <c r="E59" s="8">
        <v>2.0299999999999998</v>
      </c>
      <c r="F59" s="8">
        <v>4.63</v>
      </c>
      <c r="G59" s="8">
        <v>9.4</v>
      </c>
      <c r="H59" s="10">
        <f t="shared" si="0"/>
        <v>3.9</v>
      </c>
      <c r="I59" s="10">
        <v>0.78</v>
      </c>
      <c r="J59" s="11"/>
      <c r="L59">
        <v>0.77925</v>
      </c>
      <c r="M59">
        <f t="shared" si="1"/>
        <v>0.78</v>
      </c>
      <c r="O59" t="e">
        <f>#REF!*10/#REF!</f>
        <v>#REF!</v>
      </c>
    </row>
    <row r="60" spans="1:15">
      <c r="A60" s="7">
        <v>56</v>
      </c>
      <c r="B60" s="7" t="s">
        <v>51</v>
      </c>
      <c r="C60" s="8" t="s">
        <v>10</v>
      </c>
      <c r="D60" s="8" t="s">
        <v>70</v>
      </c>
      <c r="E60" s="8">
        <v>1.6</v>
      </c>
      <c r="F60" s="8">
        <v>3.62</v>
      </c>
      <c r="G60" s="8">
        <v>5.79</v>
      </c>
      <c r="H60" s="10">
        <f t="shared" si="0"/>
        <v>4.8</v>
      </c>
      <c r="I60" s="10">
        <v>0.96</v>
      </c>
      <c r="J60" s="11"/>
      <c r="L60">
        <v>0.95520000000000005</v>
      </c>
      <c r="M60">
        <f t="shared" si="1"/>
        <v>0.96</v>
      </c>
      <c r="O60" t="e">
        <f>#REF!*10/#REF!</f>
        <v>#REF!</v>
      </c>
    </row>
    <row r="61" spans="1:15">
      <c r="A61" s="7">
        <v>57</v>
      </c>
      <c r="B61" s="7" t="s">
        <v>51</v>
      </c>
      <c r="C61" s="8" t="s">
        <v>10</v>
      </c>
      <c r="D61" s="8" t="s">
        <v>71</v>
      </c>
      <c r="E61" s="8">
        <v>1.6</v>
      </c>
      <c r="F61" s="8">
        <v>3.62</v>
      </c>
      <c r="G61" s="8">
        <v>5.79</v>
      </c>
      <c r="H61" s="10">
        <f t="shared" si="0"/>
        <v>4.8</v>
      </c>
      <c r="I61" s="10">
        <v>0.96</v>
      </c>
      <c r="J61" s="11"/>
      <c r="L61">
        <v>0.95520000000000005</v>
      </c>
      <c r="M61">
        <f t="shared" si="1"/>
        <v>0.96</v>
      </c>
      <c r="O61" t="e">
        <f>#REF!*10/#REF!</f>
        <v>#REF!</v>
      </c>
    </row>
    <row r="62" spans="1:15">
      <c r="A62" s="7">
        <v>58</v>
      </c>
      <c r="B62" s="7" t="s">
        <v>51</v>
      </c>
      <c r="C62" s="8" t="s">
        <v>10</v>
      </c>
      <c r="D62" s="8" t="s">
        <v>72</v>
      </c>
      <c r="E62" s="8">
        <v>1.6</v>
      </c>
      <c r="F62" s="8">
        <v>3.62</v>
      </c>
      <c r="G62" s="8">
        <v>5.79</v>
      </c>
      <c r="H62" s="10">
        <f t="shared" si="0"/>
        <v>4.8</v>
      </c>
      <c r="I62" s="10">
        <v>0.96</v>
      </c>
      <c r="J62" s="11"/>
      <c r="L62">
        <v>0.95520000000000005</v>
      </c>
      <c r="M62">
        <f t="shared" si="1"/>
        <v>0.96</v>
      </c>
      <c r="O62" t="e">
        <f>#REF!*10/#REF!</f>
        <v>#REF!</v>
      </c>
    </row>
    <row r="63" spans="1:15">
      <c r="A63" s="7">
        <v>59</v>
      </c>
      <c r="B63" s="7" t="s">
        <v>51</v>
      </c>
      <c r="C63" s="8" t="s">
        <v>10</v>
      </c>
      <c r="D63" s="8" t="s">
        <v>73</v>
      </c>
      <c r="E63" s="8">
        <v>1.6</v>
      </c>
      <c r="F63" s="8">
        <v>3.62</v>
      </c>
      <c r="G63" s="8">
        <v>5.79</v>
      </c>
      <c r="H63" s="10">
        <f t="shared" si="0"/>
        <v>4.8</v>
      </c>
      <c r="I63" s="10">
        <v>0.96</v>
      </c>
      <c r="J63" s="11"/>
      <c r="L63">
        <v>0.95520000000000005</v>
      </c>
      <c r="M63">
        <f t="shared" si="1"/>
        <v>0.96</v>
      </c>
      <c r="O63" t="e">
        <f>#REF!*10/#REF!</f>
        <v>#REF!</v>
      </c>
    </row>
    <row r="64" spans="1:15">
      <c r="A64" s="7">
        <v>60</v>
      </c>
      <c r="B64" s="7" t="s">
        <v>51</v>
      </c>
      <c r="C64" s="8" t="s">
        <v>10</v>
      </c>
      <c r="D64" s="8" t="s">
        <v>74</v>
      </c>
      <c r="E64" s="8">
        <v>1.6</v>
      </c>
      <c r="F64" s="8">
        <v>3.62</v>
      </c>
      <c r="G64" s="8">
        <v>5.79</v>
      </c>
      <c r="H64" s="10">
        <f t="shared" si="0"/>
        <v>4.8</v>
      </c>
      <c r="I64" s="10">
        <v>0.96</v>
      </c>
      <c r="J64" s="11"/>
      <c r="L64">
        <v>0.95520000000000005</v>
      </c>
      <c r="M64">
        <f t="shared" si="1"/>
        <v>0.96</v>
      </c>
      <c r="O64" t="e">
        <f>#REF!*10/#REF!</f>
        <v>#REF!</v>
      </c>
    </row>
    <row r="65" spans="1:15">
      <c r="A65" s="7">
        <v>61</v>
      </c>
      <c r="B65" s="7" t="s">
        <v>51</v>
      </c>
      <c r="C65" s="8" t="s">
        <v>10</v>
      </c>
      <c r="D65" s="8" t="s">
        <v>75</v>
      </c>
      <c r="E65" s="8">
        <v>1.6</v>
      </c>
      <c r="F65" s="8">
        <v>3.62</v>
      </c>
      <c r="G65" s="8">
        <v>5.79</v>
      </c>
      <c r="H65" s="10">
        <f t="shared" si="0"/>
        <v>4.8</v>
      </c>
      <c r="I65" s="10">
        <v>0.96</v>
      </c>
      <c r="J65" s="11"/>
      <c r="L65">
        <v>0.95520000000000005</v>
      </c>
      <c r="M65">
        <f t="shared" si="1"/>
        <v>0.96</v>
      </c>
      <c r="O65" t="e">
        <f>#REF!*10/#REF!</f>
        <v>#REF!</v>
      </c>
    </row>
    <row r="66" spans="1:15">
      <c r="A66" s="7">
        <v>62</v>
      </c>
      <c r="B66" s="7" t="s">
        <v>51</v>
      </c>
      <c r="C66" s="8" t="s">
        <v>10</v>
      </c>
      <c r="D66" s="8" t="s">
        <v>76</v>
      </c>
      <c r="E66" s="8">
        <v>1.6</v>
      </c>
      <c r="F66" s="8">
        <v>3.62</v>
      </c>
      <c r="G66" s="8">
        <v>5.79</v>
      </c>
      <c r="H66" s="10">
        <f t="shared" si="0"/>
        <v>4.8</v>
      </c>
      <c r="I66" s="10">
        <v>0.96</v>
      </c>
      <c r="J66" s="11"/>
      <c r="L66">
        <v>0.95520000000000005</v>
      </c>
      <c r="M66">
        <f t="shared" si="1"/>
        <v>0.96</v>
      </c>
      <c r="O66" t="e">
        <f>#REF!*10/#REF!</f>
        <v>#REF!</v>
      </c>
    </row>
    <row r="67" spans="1:15">
      <c r="A67" s="7">
        <v>63</v>
      </c>
      <c r="B67" s="7" t="s">
        <v>51</v>
      </c>
      <c r="C67" s="8" t="s">
        <v>10</v>
      </c>
      <c r="D67" s="8" t="s">
        <v>77</v>
      </c>
      <c r="E67" s="8">
        <v>1.6</v>
      </c>
      <c r="F67" s="8">
        <v>3.62</v>
      </c>
      <c r="G67" s="8">
        <v>5.79</v>
      </c>
      <c r="H67" s="10">
        <f t="shared" si="0"/>
        <v>4.8</v>
      </c>
      <c r="I67" s="10">
        <v>0.96</v>
      </c>
      <c r="J67" s="11"/>
      <c r="L67">
        <v>0.95520000000000005</v>
      </c>
      <c r="M67">
        <f t="shared" si="1"/>
        <v>0.96</v>
      </c>
      <c r="O67" t="e">
        <f>#REF!*10/#REF!</f>
        <v>#REF!</v>
      </c>
    </row>
    <row r="68" spans="1:15">
      <c r="A68" s="7">
        <v>64</v>
      </c>
      <c r="B68" s="7" t="s">
        <v>51</v>
      </c>
      <c r="C68" s="8" t="s">
        <v>10</v>
      </c>
      <c r="D68" s="8" t="s">
        <v>78</v>
      </c>
      <c r="E68" s="8">
        <v>1.6</v>
      </c>
      <c r="F68" s="8">
        <v>3.62</v>
      </c>
      <c r="G68" s="8">
        <v>5.79</v>
      </c>
      <c r="H68" s="10">
        <f t="shared" si="0"/>
        <v>4.8</v>
      </c>
      <c r="I68" s="10">
        <v>0.96</v>
      </c>
      <c r="J68" s="11"/>
      <c r="L68">
        <v>0.95520000000000005</v>
      </c>
      <c r="M68">
        <f t="shared" si="1"/>
        <v>0.96</v>
      </c>
      <c r="O68" t="e">
        <f>#REF!*10/#REF!</f>
        <v>#REF!</v>
      </c>
    </row>
    <row r="69" spans="1:15">
      <c r="A69" s="7">
        <v>65</v>
      </c>
      <c r="B69" s="7" t="s">
        <v>51</v>
      </c>
      <c r="C69" s="8" t="s">
        <v>10</v>
      </c>
      <c r="D69" s="8" t="s">
        <v>79</v>
      </c>
      <c r="E69" s="8">
        <v>1.6</v>
      </c>
      <c r="F69" s="8">
        <v>3.62</v>
      </c>
      <c r="G69" s="8">
        <v>5.79</v>
      </c>
      <c r="H69" s="10">
        <f t="shared" si="0"/>
        <v>4.8</v>
      </c>
      <c r="I69" s="10">
        <v>0.96</v>
      </c>
      <c r="J69" s="11"/>
      <c r="L69">
        <v>0.95520000000000005</v>
      </c>
      <c r="M69">
        <f t="shared" si="1"/>
        <v>0.96</v>
      </c>
      <c r="O69" t="e">
        <f>#REF!*10/#REF!</f>
        <v>#REF!</v>
      </c>
    </row>
    <row r="70" spans="1:15">
      <c r="A70" s="7">
        <v>66</v>
      </c>
      <c r="B70" s="7" t="s">
        <v>51</v>
      </c>
      <c r="C70" s="8" t="s">
        <v>10</v>
      </c>
      <c r="D70" s="8" t="s">
        <v>80</v>
      </c>
      <c r="E70" s="8">
        <v>1.6</v>
      </c>
      <c r="F70" s="8">
        <v>3.62</v>
      </c>
      <c r="G70" s="8">
        <v>5.79</v>
      </c>
      <c r="H70" s="10">
        <f t="shared" ref="H70:H133" si="2">I70*5</f>
        <v>4.8</v>
      </c>
      <c r="I70" s="10">
        <v>0.96</v>
      </c>
      <c r="J70" s="11"/>
      <c r="L70">
        <v>0.95520000000000005</v>
      </c>
      <c r="M70">
        <f t="shared" ref="M70:M133" si="3">ROUNDUP(L70,2)</f>
        <v>0.96</v>
      </c>
      <c r="O70" t="e">
        <f>#REF!*10/#REF!</f>
        <v>#REF!</v>
      </c>
    </row>
    <row r="71" spans="1:15">
      <c r="A71" s="7">
        <v>67</v>
      </c>
      <c r="B71" s="7" t="s">
        <v>51</v>
      </c>
      <c r="C71" s="8" t="s">
        <v>10</v>
      </c>
      <c r="D71" s="8" t="s">
        <v>81</v>
      </c>
      <c r="E71" s="8">
        <v>1.6</v>
      </c>
      <c r="F71" s="8">
        <v>3.62</v>
      </c>
      <c r="G71" s="8">
        <v>5.79</v>
      </c>
      <c r="H71" s="10">
        <f t="shared" si="2"/>
        <v>4.8</v>
      </c>
      <c r="I71" s="10">
        <v>0.96</v>
      </c>
      <c r="J71" s="11"/>
      <c r="L71">
        <v>0.95520000000000005</v>
      </c>
      <c r="M71">
        <f t="shared" si="3"/>
        <v>0.96</v>
      </c>
      <c r="O71" t="e">
        <f>#REF!*10/#REF!</f>
        <v>#REF!</v>
      </c>
    </row>
    <row r="72" spans="1:15">
      <c r="A72" s="7">
        <v>68</v>
      </c>
      <c r="B72" s="7" t="s">
        <v>51</v>
      </c>
      <c r="C72" s="8" t="s">
        <v>10</v>
      </c>
      <c r="D72" s="8" t="s">
        <v>82</v>
      </c>
      <c r="E72" s="8">
        <v>1.6</v>
      </c>
      <c r="F72" s="8">
        <v>3.62</v>
      </c>
      <c r="G72" s="8">
        <v>5.79</v>
      </c>
      <c r="H72" s="10">
        <f t="shared" si="2"/>
        <v>4.8</v>
      </c>
      <c r="I72" s="10">
        <v>0.96</v>
      </c>
      <c r="J72" s="11"/>
      <c r="L72">
        <v>0.95520000000000005</v>
      </c>
      <c r="M72">
        <f t="shared" si="3"/>
        <v>0.96</v>
      </c>
      <c r="O72" t="e">
        <f>#REF!*10/#REF!</f>
        <v>#REF!</v>
      </c>
    </row>
    <row r="73" spans="1:15">
      <c r="A73" s="7">
        <v>69</v>
      </c>
      <c r="B73" s="7" t="s">
        <v>51</v>
      </c>
      <c r="C73" s="8" t="s">
        <v>10</v>
      </c>
      <c r="D73" s="8" t="s">
        <v>83</v>
      </c>
      <c r="E73" s="8">
        <v>1.6</v>
      </c>
      <c r="F73" s="8">
        <v>3.62</v>
      </c>
      <c r="G73" s="8">
        <v>5.79</v>
      </c>
      <c r="H73" s="10">
        <f t="shared" si="2"/>
        <v>4.8</v>
      </c>
      <c r="I73" s="10">
        <v>0.96</v>
      </c>
      <c r="J73" s="11"/>
      <c r="L73">
        <v>0.95520000000000005</v>
      </c>
      <c r="M73">
        <f t="shared" si="3"/>
        <v>0.96</v>
      </c>
      <c r="O73" t="e">
        <f>#REF!*10/#REF!</f>
        <v>#REF!</v>
      </c>
    </row>
    <row r="74" spans="1:15">
      <c r="A74" s="7">
        <v>70</v>
      </c>
      <c r="B74" s="7" t="s">
        <v>51</v>
      </c>
      <c r="C74" s="8" t="s">
        <v>10</v>
      </c>
      <c r="D74" s="8" t="s">
        <v>84</v>
      </c>
      <c r="E74" s="8">
        <v>10.09</v>
      </c>
      <c r="F74" s="8">
        <v>4.8899999999999997</v>
      </c>
      <c r="G74" s="8">
        <v>49.34</v>
      </c>
      <c r="H74" s="10">
        <f t="shared" si="2"/>
        <v>22.15</v>
      </c>
      <c r="I74" s="10">
        <v>4.43</v>
      </c>
      <c r="J74" s="11"/>
      <c r="L74">
        <v>4.4241250000000001</v>
      </c>
      <c r="M74">
        <f t="shared" si="3"/>
        <v>4.43</v>
      </c>
      <c r="O74" t="e">
        <f>#REF!*10/#REF!</f>
        <v>#REF!</v>
      </c>
    </row>
    <row r="75" spans="1:15">
      <c r="A75" s="7">
        <v>71</v>
      </c>
      <c r="B75" s="7" t="s">
        <v>51</v>
      </c>
      <c r="C75" s="8" t="s">
        <v>10</v>
      </c>
      <c r="D75" s="8" t="s">
        <v>85</v>
      </c>
      <c r="E75" s="8">
        <v>10.09</v>
      </c>
      <c r="F75" s="8">
        <v>4.8899999999999997</v>
      </c>
      <c r="G75" s="8">
        <v>49.34</v>
      </c>
      <c r="H75" s="10">
        <f t="shared" si="2"/>
        <v>22.15</v>
      </c>
      <c r="I75" s="10">
        <v>4.43</v>
      </c>
      <c r="J75" s="11"/>
      <c r="L75">
        <v>4.4241250000000001</v>
      </c>
      <c r="M75">
        <f t="shared" si="3"/>
        <v>4.43</v>
      </c>
      <c r="O75" t="e">
        <f>#REF!*10/#REF!</f>
        <v>#REF!</v>
      </c>
    </row>
    <row r="76" spans="1:15">
      <c r="A76" s="7">
        <v>72</v>
      </c>
      <c r="B76" s="7" t="s">
        <v>51</v>
      </c>
      <c r="C76" s="8" t="s">
        <v>10</v>
      </c>
      <c r="D76" s="8" t="s">
        <v>86</v>
      </c>
      <c r="E76" s="8">
        <v>10.09</v>
      </c>
      <c r="F76" s="8">
        <v>4.8899999999999997</v>
      </c>
      <c r="G76" s="8">
        <v>49.34</v>
      </c>
      <c r="H76" s="10">
        <f t="shared" si="2"/>
        <v>22.15</v>
      </c>
      <c r="I76" s="10">
        <v>4.43</v>
      </c>
      <c r="J76" s="11"/>
      <c r="L76">
        <v>4.4241250000000001</v>
      </c>
      <c r="M76">
        <f t="shared" si="3"/>
        <v>4.43</v>
      </c>
      <c r="O76" t="e">
        <f>#REF!*10/#REF!</f>
        <v>#REF!</v>
      </c>
    </row>
    <row r="77" spans="1:15">
      <c r="A77" s="7">
        <v>73</v>
      </c>
      <c r="B77" s="7" t="s">
        <v>51</v>
      </c>
      <c r="C77" s="8" t="s">
        <v>10</v>
      </c>
      <c r="D77" s="12" t="s">
        <v>87</v>
      </c>
      <c r="E77" s="8">
        <v>10.09</v>
      </c>
      <c r="F77" s="8">
        <v>4.8899999999999997</v>
      </c>
      <c r="G77" s="8">
        <v>49.34</v>
      </c>
      <c r="H77" s="10">
        <f t="shared" si="2"/>
        <v>22.15</v>
      </c>
      <c r="I77" s="10">
        <v>4.43</v>
      </c>
      <c r="J77" s="11"/>
      <c r="L77">
        <v>4.4241250000000001</v>
      </c>
      <c r="M77">
        <f t="shared" si="3"/>
        <v>4.43</v>
      </c>
      <c r="O77" t="e">
        <f>#REF!*10/#REF!</f>
        <v>#REF!</v>
      </c>
    </row>
    <row r="78" spans="1:15">
      <c r="A78" s="7">
        <v>74</v>
      </c>
      <c r="B78" s="7" t="s">
        <v>51</v>
      </c>
      <c r="C78" s="8" t="s">
        <v>10</v>
      </c>
      <c r="D78" s="8" t="s">
        <v>88</v>
      </c>
      <c r="E78" s="8">
        <v>10.09</v>
      </c>
      <c r="F78" s="8">
        <v>4.8899999999999997</v>
      </c>
      <c r="G78" s="8">
        <v>49.34</v>
      </c>
      <c r="H78" s="10">
        <f t="shared" si="2"/>
        <v>22.15</v>
      </c>
      <c r="I78" s="10">
        <v>4.43</v>
      </c>
      <c r="J78" s="11"/>
      <c r="L78">
        <v>4.4241250000000001</v>
      </c>
      <c r="M78">
        <f t="shared" si="3"/>
        <v>4.43</v>
      </c>
      <c r="O78" t="e">
        <f>#REF!*10/#REF!</f>
        <v>#REF!</v>
      </c>
    </row>
    <row r="79" spans="1:15">
      <c r="A79" s="7">
        <v>75</v>
      </c>
      <c r="B79" s="7" t="s">
        <v>51</v>
      </c>
      <c r="C79" s="8" t="s">
        <v>10</v>
      </c>
      <c r="D79" s="8" t="s">
        <v>89</v>
      </c>
      <c r="E79" s="8">
        <v>10.09</v>
      </c>
      <c r="F79" s="8">
        <v>4.8899999999999997</v>
      </c>
      <c r="G79" s="8">
        <v>49.34</v>
      </c>
      <c r="H79" s="10">
        <f t="shared" si="2"/>
        <v>22.15</v>
      </c>
      <c r="I79" s="10">
        <v>4.43</v>
      </c>
      <c r="J79" s="11"/>
      <c r="L79">
        <v>4.4241250000000001</v>
      </c>
      <c r="M79">
        <f t="shared" si="3"/>
        <v>4.43</v>
      </c>
      <c r="O79" t="e">
        <f>#REF!*10/#REF!</f>
        <v>#REF!</v>
      </c>
    </row>
    <row r="80" spans="1:15">
      <c r="A80" s="7">
        <v>76</v>
      </c>
      <c r="B80" s="7" t="s">
        <v>51</v>
      </c>
      <c r="C80" s="8" t="s">
        <v>10</v>
      </c>
      <c r="D80" s="8" t="s">
        <v>90</v>
      </c>
      <c r="E80" s="8">
        <v>10.09</v>
      </c>
      <c r="F80" s="8">
        <v>4.8899999999999997</v>
      </c>
      <c r="G80" s="8">
        <v>49.34</v>
      </c>
      <c r="H80" s="10">
        <f t="shared" si="2"/>
        <v>22.15</v>
      </c>
      <c r="I80" s="10">
        <v>4.43</v>
      </c>
      <c r="J80" s="11"/>
      <c r="L80">
        <v>4.4241250000000001</v>
      </c>
      <c r="M80">
        <f t="shared" si="3"/>
        <v>4.43</v>
      </c>
      <c r="O80" t="e">
        <f>#REF!*10/#REF!</f>
        <v>#REF!</v>
      </c>
    </row>
    <row r="81" spans="1:15">
      <c r="A81" s="7">
        <v>77</v>
      </c>
      <c r="B81" s="7" t="s">
        <v>51</v>
      </c>
      <c r="C81" s="8" t="s">
        <v>10</v>
      </c>
      <c r="D81" s="8" t="s">
        <v>91</v>
      </c>
      <c r="E81" s="8">
        <v>10.09</v>
      </c>
      <c r="F81" s="8">
        <v>4.8899999999999997</v>
      </c>
      <c r="G81" s="8">
        <v>49.34</v>
      </c>
      <c r="H81" s="10">
        <f t="shared" si="2"/>
        <v>22.15</v>
      </c>
      <c r="I81" s="10">
        <v>4.43</v>
      </c>
      <c r="J81" s="11"/>
      <c r="L81">
        <v>4.4241250000000001</v>
      </c>
      <c r="M81">
        <f t="shared" si="3"/>
        <v>4.43</v>
      </c>
      <c r="O81" t="e">
        <f>#REF!*10/#REF!</f>
        <v>#REF!</v>
      </c>
    </row>
    <row r="82" spans="1:15">
      <c r="A82" s="7">
        <v>78</v>
      </c>
      <c r="B82" s="7" t="s">
        <v>51</v>
      </c>
      <c r="C82" s="8" t="s">
        <v>10</v>
      </c>
      <c r="D82" s="8" t="s">
        <v>92</v>
      </c>
      <c r="E82" s="8">
        <v>10.09</v>
      </c>
      <c r="F82" s="8">
        <v>4.8899999999999997</v>
      </c>
      <c r="G82" s="8">
        <v>49.34</v>
      </c>
      <c r="H82" s="10">
        <f t="shared" si="2"/>
        <v>22.15</v>
      </c>
      <c r="I82" s="10">
        <v>4.43</v>
      </c>
      <c r="J82" s="11"/>
      <c r="L82">
        <v>4.4241250000000001</v>
      </c>
      <c r="M82">
        <f t="shared" si="3"/>
        <v>4.43</v>
      </c>
      <c r="O82" t="e">
        <f>#REF!*10/#REF!</f>
        <v>#REF!</v>
      </c>
    </row>
    <row r="83" spans="1:15">
      <c r="A83" s="7">
        <v>79</v>
      </c>
      <c r="B83" s="7" t="s">
        <v>51</v>
      </c>
      <c r="C83" s="8" t="s">
        <v>10</v>
      </c>
      <c r="D83" s="8" t="s">
        <v>93</v>
      </c>
      <c r="E83" s="8">
        <v>10.09</v>
      </c>
      <c r="F83" s="8">
        <v>4.8899999999999997</v>
      </c>
      <c r="G83" s="8">
        <v>49.34</v>
      </c>
      <c r="H83" s="10">
        <f t="shared" si="2"/>
        <v>22.15</v>
      </c>
      <c r="I83" s="10">
        <v>4.43</v>
      </c>
      <c r="J83" s="11"/>
      <c r="L83">
        <v>4.4241250000000001</v>
      </c>
      <c r="M83">
        <f t="shared" si="3"/>
        <v>4.43</v>
      </c>
      <c r="O83" t="e">
        <f>#REF!*10/#REF!</f>
        <v>#REF!</v>
      </c>
    </row>
    <row r="84" spans="1:15">
      <c r="A84" s="7">
        <v>80</v>
      </c>
      <c r="B84" s="7" t="s">
        <v>51</v>
      </c>
      <c r="C84" s="8" t="s">
        <v>10</v>
      </c>
      <c r="D84" s="8" t="s">
        <v>94</v>
      </c>
      <c r="E84" s="8">
        <v>7.12</v>
      </c>
      <c r="F84" s="8">
        <v>2.62</v>
      </c>
      <c r="G84" s="8">
        <v>18.649999999999999</v>
      </c>
      <c r="H84" s="10">
        <f t="shared" si="2"/>
        <v>3.05</v>
      </c>
      <c r="I84" s="10">
        <v>0.61</v>
      </c>
      <c r="J84" s="11"/>
      <c r="L84">
        <v>0.60329999999999995</v>
      </c>
      <c r="M84">
        <f t="shared" si="3"/>
        <v>0.61</v>
      </c>
      <c r="O84" t="e">
        <f>#REF!*10/#REF!</f>
        <v>#REF!</v>
      </c>
    </row>
    <row r="85" spans="1:15">
      <c r="A85" s="7">
        <v>81</v>
      </c>
      <c r="B85" s="7" t="s">
        <v>51</v>
      </c>
      <c r="C85" s="8" t="s">
        <v>10</v>
      </c>
      <c r="D85" s="8" t="s">
        <v>95</v>
      </c>
      <c r="E85" s="8">
        <v>4.72</v>
      </c>
      <c r="F85" s="8">
        <v>2.62</v>
      </c>
      <c r="G85" s="8">
        <v>12.37</v>
      </c>
      <c r="H85" s="10">
        <f t="shared" si="2"/>
        <v>3.05</v>
      </c>
      <c r="I85" s="10">
        <v>0.61</v>
      </c>
      <c r="J85" s="11"/>
      <c r="L85">
        <v>0.60329999999999995</v>
      </c>
      <c r="M85">
        <f t="shared" si="3"/>
        <v>0.61</v>
      </c>
      <c r="O85" t="e">
        <f>#REF!*10/#REF!</f>
        <v>#REF!</v>
      </c>
    </row>
    <row r="86" spans="1:15">
      <c r="A86" s="7">
        <v>82</v>
      </c>
      <c r="B86" s="7" t="s">
        <v>51</v>
      </c>
      <c r="C86" s="8" t="s">
        <v>10</v>
      </c>
      <c r="D86" s="8" t="s">
        <v>96</v>
      </c>
      <c r="E86" s="8">
        <v>7.13</v>
      </c>
      <c r="F86" s="8">
        <v>2.62</v>
      </c>
      <c r="G86" s="8">
        <v>18.68</v>
      </c>
      <c r="H86" s="10">
        <f t="shared" si="2"/>
        <v>3.05</v>
      </c>
      <c r="I86" s="10">
        <v>0.61</v>
      </c>
      <c r="J86" s="11"/>
      <c r="L86">
        <v>0.60329999999999995</v>
      </c>
      <c r="M86">
        <f t="shared" si="3"/>
        <v>0.61</v>
      </c>
      <c r="O86" t="e">
        <f>#REF!*10/#REF!</f>
        <v>#REF!</v>
      </c>
    </row>
    <row r="87" spans="1:15">
      <c r="A87" s="7">
        <v>83</v>
      </c>
      <c r="B87" s="7" t="s">
        <v>51</v>
      </c>
      <c r="C87" s="8" t="s">
        <v>10</v>
      </c>
      <c r="D87" s="8" t="s">
        <v>97</v>
      </c>
      <c r="E87" s="8">
        <v>4.72</v>
      </c>
      <c r="F87" s="8">
        <v>2.62</v>
      </c>
      <c r="G87" s="8">
        <v>12.37</v>
      </c>
      <c r="H87" s="10">
        <f t="shared" si="2"/>
        <v>3.05</v>
      </c>
      <c r="I87" s="10">
        <v>0.61</v>
      </c>
      <c r="J87" s="11"/>
      <c r="L87">
        <v>0.60329999999999995</v>
      </c>
      <c r="M87">
        <f t="shared" si="3"/>
        <v>0.61</v>
      </c>
      <c r="O87" t="e">
        <f>#REF!*10/#REF!</f>
        <v>#REF!</v>
      </c>
    </row>
    <row r="88" spans="1:15" s="1" customFormat="1">
      <c r="A88" s="7">
        <v>84</v>
      </c>
      <c r="B88" s="9" t="s">
        <v>51</v>
      </c>
      <c r="C88" s="9" t="s">
        <v>10</v>
      </c>
      <c r="D88" s="9" t="s">
        <v>98</v>
      </c>
      <c r="E88" s="9">
        <v>7.12</v>
      </c>
      <c r="F88" s="9">
        <v>2.62</v>
      </c>
      <c r="G88" s="9">
        <v>18.649999999999999</v>
      </c>
      <c r="H88" s="10">
        <f t="shared" si="2"/>
        <v>3.05</v>
      </c>
      <c r="I88" s="10">
        <v>0.61</v>
      </c>
      <c r="J88" s="11"/>
      <c r="K88"/>
      <c r="L88">
        <v>0.60329999999999995</v>
      </c>
      <c r="M88">
        <f t="shared" si="3"/>
        <v>0.61</v>
      </c>
      <c r="O88" t="e">
        <f>#REF!*10/#REF!</f>
        <v>#REF!</v>
      </c>
    </row>
    <row r="89" spans="1:15" s="1" customFormat="1">
      <c r="A89" s="7">
        <v>85</v>
      </c>
      <c r="B89" s="9" t="s">
        <v>51</v>
      </c>
      <c r="C89" s="9" t="s">
        <v>10</v>
      </c>
      <c r="D89" s="9" t="s">
        <v>99</v>
      </c>
      <c r="E89" s="9">
        <v>7.12</v>
      </c>
      <c r="F89" s="9">
        <v>2.62</v>
      </c>
      <c r="G89" s="9">
        <v>18.649999999999999</v>
      </c>
      <c r="H89" s="10">
        <f t="shared" si="2"/>
        <v>3.05</v>
      </c>
      <c r="I89" s="10">
        <v>0.61</v>
      </c>
      <c r="J89" s="11"/>
      <c r="K89"/>
      <c r="L89">
        <v>0.60329999999999995</v>
      </c>
      <c r="M89">
        <f t="shared" si="3"/>
        <v>0.61</v>
      </c>
      <c r="O89" t="e">
        <f>#REF!*10/#REF!</f>
        <v>#REF!</v>
      </c>
    </row>
    <row r="90" spans="1:15" s="1" customFormat="1">
      <c r="A90" s="7">
        <v>86</v>
      </c>
      <c r="B90" s="9" t="s">
        <v>51</v>
      </c>
      <c r="C90" s="9" t="s">
        <v>10</v>
      </c>
      <c r="D90" s="9" t="s">
        <v>100</v>
      </c>
      <c r="E90" s="9">
        <v>7.12</v>
      </c>
      <c r="F90" s="9">
        <v>2.63</v>
      </c>
      <c r="G90" s="9">
        <v>18.73</v>
      </c>
      <c r="H90" s="10">
        <f t="shared" si="2"/>
        <v>3.05</v>
      </c>
      <c r="I90" s="10">
        <v>0.61</v>
      </c>
      <c r="J90" s="11"/>
      <c r="K90"/>
      <c r="L90">
        <v>0.60329999999999995</v>
      </c>
      <c r="M90">
        <f t="shared" si="3"/>
        <v>0.61</v>
      </c>
      <c r="O90" t="e">
        <f>#REF!*10/#REF!</f>
        <v>#REF!</v>
      </c>
    </row>
    <row r="91" spans="1:15" s="1" customFormat="1">
      <c r="A91" s="7">
        <v>87</v>
      </c>
      <c r="B91" s="9" t="s">
        <v>51</v>
      </c>
      <c r="C91" s="9" t="s">
        <v>10</v>
      </c>
      <c r="D91" s="9" t="s">
        <v>101</v>
      </c>
      <c r="E91" s="9">
        <v>4.72</v>
      </c>
      <c r="F91" s="9">
        <v>2.63</v>
      </c>
      <c r="G91" s="9">
        <v>12.41</v>
      </c>
      <c r="H91" s="10">
        <f t="shared" si="2"/>
        <v>3.05</v>
      </c>
      <c r="I91" s="10">
        <v>0.61</v>
      </c>
      <c r="J91" s="11"/>
      <c r="K91"/>
      <c r="L91">
        <v>0.60329999999999995</v>
      </c>
      <c r="M91">
        <f t="shared" si="3"/>
        <v>0.61</v>
      </c>
      <c r="O91" t="e">
        <f>#REF!*10/#REF!</f>
        <v>#REF!</v>
      </c>
    </row>
    <row r="92" spans="1:15" s="1" customFormat="1">
      <c r="A92" s="7">
        <v>88</v>
      </c>
      <c r="B92" s="9" t="s">
        <v>51</v>
      </c>
      <c r="C92" s="9" t="s">
        <v>10</v>
      </c>
      <c r="D92" s="9" t="s">
        <v>102</v>
      </c>
      <c r="E92" s="9">
        <v>7.12</v>
      </c>
      <c r="F92" s="9">
        <v>2.62</v>
      </c>
      <c r="G92" s="9">
        <v>18.73</v>
      </c>
      <c r="H92" s="10">
        <f t="shared" si="2"/>
        <v>3.05</v>
      </c>
      <c r="I92" s="10">
        <v>0.61</v>
      </c>
      <c r="J92" s="11"/>
      <c r="K92"/>
      <c r="L92">
        <v>0.60329999999999995</v>
      </c>
      <c r="M92">
        <f t="shared" si="3"/>
        <v>0.61</v>
      </c>
      <c r="O92" t="e">
        <f>#REF!*10/#REF!</f>
        <v>#REF!</v>
      </c>
    </row>
    <row r="93" spans="1:15" s="1" customFormat="1">
      <c r="A93" s="7">
        <v>89</v>
      </c>
      <c r="B93" s="9" t="s">
        <v>51</v>
      </c>
      <c r="C93" s="9" t="s">
        <v>10</v>
      </c>
      <c r="D93" s="9" t="s">
        <v>103</v>
      </c>
      <c r="E93" s="9">
        <v>4.72</v>
      </c>
      <c r="F93" s="9">
        <v>2.63</v>
      </c>
      <c r="G93" s="9">
        <v>12.41</v>
      </c>
      <c r="H93" s="10">
        <f t="shared" si="2"/>
        <v>3.05</v>
      </c>
      <c r="I93" s="10">
        <v>0.61</v>
      </c>
      <c r="J93" s="11"/>
      <c r="K93"/>
      <c r="L93">
        <v>0.60329999999999995</v>
      </c>
      <c r="M93">
        <f t="shared" si="3"/>
        <v>0.61</v>
      </c>
      <c r="O93" t="e">
        <f>#REF!*10/#REF!</f>
        <v>#REF!</v>
      </c>
    </row>
    <row r="94" spans="1:15" s="1" customFormat="1">
      <c r="A94" s="7">
        <v>90</v>
      </c>
      <c r="B94" s="9" t="s">
        <v>51</v>
      </c>
      <c r="C94" s="9" t="s">
        <v>10</v>
      </c>
      <c r="D94" s="9" t="s">
        <v>104</v>
      </c>
      <c r="E94" s="9">
        <v>7.12</v>
      </c>
      <c r="F94" s="9">
        <v>2.62</v>
      </c>
      <c r="G94" s="9">
        <v>18.649999999999999</v>
      </c>
      <c r="H94" s="10">
        <f t="shared" si="2"/>
        <v>3.05</v>
      </c>
      <c r="I94" s="10">
        <v>0.61</v>
      </c>
      <c r="J94" s="11"/>
      <c r="K94"/>
      <c r="L94">
        <v>0.60329999999999995</v>
      </c>
      <c r="M94">
        <f t="shared" si="3"/>
        <v>0.61</v>
      </c>
      <c r="O94" t="e">
        <f>#REF!*10/#REF!</f>
        <v>#REF!</v>
      </c>
    </row>
    <row r="95" spans="1:15" s="1" customFormat="1">
      <c r="A95" s="7">
        <v>91</v>
      </c>
      <c r="B95" s="9" t="s">
        <v>51</v>
      </c>
      <c r="C95" s="9" t="s">
        <v>10</v>
      </c>
      <c r="D95" s="9" t="s">
        <v>105</v>
      </c>
      <c r="E95" s="9">
        <v>7.12</v>
      </c>
      <c r="F95" s="9">
        <v>2.62</v>
      </c>
      <c r="G95" s="9">
        <v>18.649999999999999</v>
      </c>
      <c r="H95" s="10">
        <f t="shared" si="2"/>
        <v>3.05</v>
      </c>
      <c r="I95" s="10">
        <v>0.61</v>
      </c>
      <c r="J95" s="11"/>
      <c r="K95"/>
      <c r="L95">
        <v>0.60329999999999995</v>
      </c>
      <c r="M95">
        <f t="shared" si="3"/>
        <v>0.61</v>
      </c>
      <c r="O95" t="e">
        <f>#REF!*10/#REF!</f>
        <v>#REF!</v>
      </c>
    </row>
    <row r="96" spans="1:15" s="1" customFormat="1">
      <c r="A96" s="7">
        <v>92</v>
      </c>
      <c r="B96" s="9" t="s">
        <v>51</v>
      </c>
      <c r="C96" s="9" t="s">
        <v>10</v>
      </c>
      <c r="D96" s="9" t="s">
        <v>106</v>
      </c>
      <c r="E96" s="9">
        <v>4.93</v>
      </c>
      <c r="F96" s="9">
        <v>2.61</v>
      </c>
      <c r="G96" s="9">
        <v>12.87</v>
      </c>
      <c r="H96" s="10">
        <f t="shared" si="2"/>
        <v>3.05</v>
      </c>
      <c r="I96" s="10">
        <v>0.61</v>
      </c>
      <c r="J96" s="11"/>
      <c r="K96"/>
      <c r="L96">
        <v>0.60329999999999995</v>
      </c>
      <c r="M96">
        <f t="shared" si="3"/>
        <v>0.61</v>
      </c>
      <c r="O96" t="e">
        <f>#REF!*10/#REF!</f>
        <v>#REF!</v>
      </c>
    </row>
    <row r="97" spans="1:15" s="1" customFormat="1">
      <c r="A97" s="7">
        <v>93</v>
      </c>
      <c r="B97" s="9" t="s">
        <v>51</v>
      </c>
      <c r="C97" s="9" t="s">
        <v>10</v>
      </c>
      <c r="D97" s="9" t="s">
        <v>107</v>
      </c>
      <c r="E97" s="9">
        <v>7.12</v>
      </c>
      <c r="F97" s="9">
        <v>2.62</v>
      </c>
      <c r="G97" s="9">
        <v>18.649999999999999</v>
      </c>
      <c r="H97" s="10">
        <f t="shared" si="2"/>
        <v>3.05</v>
      </c>
      <c r="I97" s="10">
        <v>0.61</v>
      </c>
      <c r="J97" s="11"/>
      <c r="K97"/>
      <c r="L97">
        <v>0.60329999999999995</v>
      </c>
      <c r="M97">
        <f t="shared" si="3"/>
        <v>0.61</v>
      </c>
      <c r="O97" t="e">
        <f>#REF!*10/#REF!</f>
        <v>#REF!</v>
      </c>
    </row>
    <row r="98" spans="1:15" s="1" customFormat="1">
      <c r="A98" s="7">
        <v>94</v>
      </c>
      <c r="B98" s="9" t="s">
        <v>51</v>
      </c>
      <c r="C98" s="9" t="s">
        <v>10</v>
      </c>
      <c r="D98" s="9" t="s">
        <v>108</v>
      </c>
      <c r="E98" s="9">
        <v>7.12</v>
      </c>
      <c r="F98" s="9">
        <v>2.62</v>
      </c>
      <c r="G98" s="9">
        <v>18.649999999999999</v>
      </c>
      <c r="H98" s="10">
        <f t="shared" si="2"/>
        <v>3.05</v>
      </c>
      <c r="I98" s="10">
        <v>0.61</v>
      </c>
      <c r="J98" s="11"/>
      <c r="K98"/>
      <c r="L98">
        <v>0.60329999999999995</v>
      </c>
      <c r="M98">
        <f t="shared" si="3"/>
        <v>0.61</v>
      </c>
      <c r="O98" t="e">
        <f>#REF!*10/#REF!</f>
        <v>#REF!</v>
      </c>
    </row>
    <row r="99" spans="1:15" s="1" customFormat="1">
      <c r="A99" s="7">
        <v>95</v>
      </c>
      <c r="B99" s="9" t="s">
        <v>51</v>
      </c>
      <c r="C99" s="9" t="s">
        <v>10</v>
      </c>
      <c r="D99" s="9" t="s">
        <v>109</v>
      </c>
      <c r="E99" s="9">
        <v>4.72</v>
      </c>
      <c r="F99" s="9">
        <v>2.61</v>
      </c>
      <c r="G99" s="9">
        <v>12.32</v>
      </c>
      <c r="H99" s="10">
        <f t="shared" si="2"/>
        <v>3.05</v>
      </c>
      <c r="I99" s="10">
        <v>0.61</v>
      </c>
      <c r="J99" s="11"/>
      <c r="K99"/>
      <c r="L99">
        <v>0.60329999999999995</v>
      </c>
      <c r="M99">
        <f t="shared" si="3"/>
        <v>0.61</v>
      </c>
      <c r="O99" t="e">
        <f>#REF!*10/#REF!</f>
        <v>#REF!</v>
      </c>
    </row>
    <row r="100" spans="1:15" s="1" customFormat="1">
      <c r="A100" s="7">
        <v>96</v>
      </c>
      <c r="B100" s="9" t="s">
        <v>51</v>
      </c>
      <c r="C100" s="9" t="s">
        <v>10</v>
      </c>
      <c r="D100" s="9" t="s">
        <v>110</v>
      </c>
      <c r="E100" s="9">
        <v>7.01</v>
      </c>
      <c r="F100" s="9">
        <v>2.61</v>
      </c>
      <c r="G100" s="9">
        <v>18.3</v>
      </c>
      <c r="H100" s="10">
        <f t="shared" si="2"/>
        <v>3.05</v>
      </c>
      <c r="I100" s="10">
        <v>0.61</v>
      </c>
      <c r="J100" s="11"/>
      <c r="K100"/>
      <c r="L100">
        <v>0.60329999999999995</v>
      </c>
      <c r="M100">
        <f t="shared" si="3"/>
        <v>0.61</v>
      </c>
      <c r="O100" t="e">
        <f>#REF!*10/#REF!</f>
        <v>#REF!</v>
      </c>
    </row>
    <row r="101" spans="1:15" s="1" customFormat="1">
      <c r="A101" s="7">
        <v>97</v>
      </c>
      <c r="B101" s="9" t="s">
        <v>51</v>
      </c>
      <c r="C101" s="9" t="s">
        <v>10</v>
      </c>
      <c r="D101" s="9" t="s">
        <v>111</v>
      </c>
      <c r="E101" s="9">
        <v>7.12</v>
      </c>
      <c r="F101" s="9">
        <v>2.61</v>
      </c>
      <c r="G101" s="9">
        <v>18.579999999999998</v>
      </c>
      <c r="H101" s="10">
        <f t="shared" si="2"/>
        <v>3.05</v>
      </c>
      <c r="I101" s="10">
        <v>0.61</v>
      </c>
      <c r="J101" s="11"/>
      <c r="K101"/>
      <c r="L101">
        <v>0.60329999999999995</v>
      </c>
      <c r="M101">
        <f t="shared" si="3"/>
        <v>0.61</v>
      </c>
      <c r="O101" t="e">
        <f>#REF!*10/#REF!</f>
        <v>#REF!</v>
      </c>
    </row>
    <row r="102" spans="1:15" s="1" customFormat="1">
      <c r="A102" s="7">
        <v>98</v>
      </c>
      <c r="B102" s="9" t="s">
        <v>51</v>
      </c>
      <c r="C102" s="9" t="s">
        <v>10</v>
      </c>
      <c r="D102" s="9" t="s">
        <v>112</v>
      </c>
      <c r="E102" s="9">
        <v>7.11</v>
      </c>
      <c r="F102" s="9">
        <v>2.61</v>
      </c>
      <c r="G102" s="9">
        <v>18.559999999999999</v>
      </c>
      <c r="H102" s="10">
        <f t="shared" si="2"/>
        <v>3.05</v>
      </c>
      <c r="I102" s="10">
        <v>0.61</v>
      </c>
      <c r="J102" s="11"/>
      <c r="K102"/>
      <c r="L102">
        <v>0.60329999999999995</v>
      </c>
      <c r="M102">
        <f t="shared" si="3"/>
        <v>0.61</v>
      </c>
      <c r="O102" t="e">
        <f>#REF!*10/#REF!</f>
        <v>#REF!</v>
      </c>
    </row>
    <row r="103" spans="1:15" s="1" customFormat="1">
      <c r="A103" s="7">
        <v>99</v>
      </c>
      <c r="B103" s="9" t="s">
        <v>51</v>
      </c>
      <c r="C103" s="9" t="s">
        <v>10</v>
      </c>
      <c r="D103" s="9" t="s">
        <v>113</v>
      </c>
      <c r="E103" s="9">
        <v>4.72</v>
      </c>
      <c r="F103" s="9">
        <v>2.61</v>
      </c>
      <c r="G103" s="9">
        <v>12.32</v>
      </c>
      <c r="H103" s="10">
        <f t="shared" si="2"/>
        <v>3.05</v>
      </c>
      <c r="I103" s="10">
        <v>0.61</v>
      </c>
      <c r="J103" s="11"/>
      <c r="K103"/>
      <c r="L103">
        <v>0.60329999999999995</v>
      </c>
      <c r="M103">
        <f t="shared" si="3"/>
        <v>0.61</v>
      </c>
      <c r="O103" t="e">
        <f>#REF!*10/#REF!</f>
        <v>#REF!</v>
      </c>
    </row>
    <row r="104" spans="1:15" s="1" customFormat="1">
      <c r="A104" s="7">
        <v>100</v>
      </c>
      <c r="B104" s="9" t="s">
        <v>51</v>
      </c>
      <c r="C104" s="9" t="s">
        <v>10</v>
      </c>
      <c r="D104" s="9" t="s">
        <v>114</v>
      </c>
      <c r="E104" s="9">
        <v>7.11</v>
      </c>
      <c r="F104" s="9">
        <v>2.61</v>
      </c>
      <c r="G104" s="9">
        <v>18.559999999999999</v>
      </c>
      <c r="H104" s="10">
        <f t="shared" si="2"/>
        <v>3.05</v>
      </c>
      <c r="I104" s="10">
        <v>0.61</v>
      </c>
      <c r="J104" s="11"/>
      <c r="K104"/>
      <c r="L104">
        <v>0.60329999999999995</v>
      </c>
      <c r="M104">
        <f t="shared" si="3"/>
        <v>0.61</v>
      </c>
      <c r="O104" t="e">
        <f>#REF!*10/#REF!</f>
        <v>#REF!</v>
      </c>
    </row>
    <row r="105" spans="1:15" s="1" customFormat="1">
      <c r="A105" s="7">
        <v>101</v>
      </c>
      <c r="B105" s="9" t="s">
        <v>51</v>
      </c>
      <c r="C105" s="9" t="s">
        <v>21</v>
      </c>
      <c r="D105" s="9" t="s">
        <v>115</v>
      </c>
      <c r="E105" s="9">
        <v>3.93</v>
      </c>
      <c r="F105" s="9">
        <v>5.88</v>
      </c>
      <c r="G105" s="9">
        <v>23.11</v>
      </c>
      <c r="H105" s="10">
        <f t="shared" si="2"/>
        <v>4.8</v>
      </c>
      <c r="I105" s="10">
        <v>0.96</v>
      </c>
      <c r="J105" s="11"/>
      <c r="K105"/>
      <c r="L105">
        <v>0.95520000000000005</v>
      </c>
      <c r="M105">
        <f t="shared" si="3"/>
        <v>0.96</v>
      </c>
      <c r="O105" t="e">
        <f>#REF!*10/#REF!</f>
        <v>#REF!</v>
      </c>
    </row>
    <row r="106" spans="1:15" s="1" customFormat="1">
      <c r="A106" s="7">
        <v>102</v>
      </c>
      <c r="B106" s="9" t="s">
        <v>51</v>
      </c>
      <c r="C106" s="9" t="s">
        <v>21</v>
      </c>
      <c r="D106" s="9" t="s">
        <v>116</v>
      </c>
      <c r="E106" s="9">
        <v>3.93</v>
      </c>
      <c r="F106" s="9">
        <v>5.88</v>
      </c>
      <c r="G106" s="9">
        <v>23.11</v>
      </c>
      <c r="H106" s="10">
        <f t="shared" si="2"/>
        <v>4.8</v>
      </c>
      <c r="I106" s="10">
        <v>0.96</v>
      </c>
      <c r="J106" s="11"/>
      <c r="K106"/>
      <c r="L106">
        <v>0.95520000000000005</v>
      </c>
      <c r="M106">
        <f t="shared" si="3"/>
        <v>0.96</v>
      </c>
      <c r="O106" t="e">
        <f>#REF!*10/#REF!</f>
        <v>#REF!</v>
      </c>
    </row>
    <row r="107" spans="1:15" s="1" customFormat="1">
      <c r="A107" s="7">
        <v>103</v>
      </c>
      <c r="B107" s="9" t="s">
        <v>51</v>
      </c>
      <c r="C107" s="9" t="s">
        <v>21</v>
      </c>
      <c r="D107" s="9" t="s">
        <v>117</v>
      </c>
      <c r="E107" s="9">
        <v>1.78</v>
      </c>
      <c r="F107" s="9">
        <v>4.96</v>
      </c>
      <c r="G107" s="9">
        <v>8.83</v>
      </c>
      <c r="H107" s="10">
        <f t="shared" si="2"/>
        <v>1.55</v>
      </c>
      <c r="I107" s="10">
        <v>0.31</v>
      </c>
      <c r="J107" s="11"/>
      <c r="K107"/>
      <c r="L107">
        <v>0.30164999999999997</v>
      </c>
      <c r="M107">
        <f t="shared" si="3"/>
        <v>0.31</v>
      </c>
      <c r="O107" t="e">
        <f>#REF!*10/#REF!</f>
        <v>#REF!</v>
      </c>
    </row>
    <row r="108" spans="1:15" s="1" customFormat="1">
      <c r="A108" s="7">
        <v>104</v>
      </c>
      <c r="B108" s="9" t="s">
        <v>51</v>
      </c>
      <c r="C108" s="9" t="s">
        <v>21</v>
      </c>
      <c r="D108" s="9" t="s">
        <v>118</v>
      </c>
      <c r="E108" s="9">
        <v>1.78</v>
      </c>
      <c r="F108" s="9">
        <v>4.96</v>
      </c>
      <c r="G108" s="9">
        <v>8.83</v>
      </c>
      <c r="H108" s="10">
        <f t="shared" si="2"/>
        <v>3.9</v>
      </c>
      <c r="I108" s="10">
        <v>0.78</v>
      </c>
      <c r="J108" s="11"/>
      <c r="K108"/>
      <c r="L108">
        <v>0.77925</v>
      </c>
      <c r="M108">
        <f t="shared" si="3"/>
        <v>0.78</v>
      </c>
      <c r="O108" t="e">
        <f>#REF!*10/#REF!</f>
        <v>#REF!</v>
      </c>
    </row>
    <row r="109" spans="1:15" s="1" customFormat="1">
      <c r="A109" s="7">
        <v>105</v>
      </c>
      <c r="B109" s="9" t="s">
        <v>51</v>
      </c>
      <c r="C109" s="9" t="s">
        <v>21</v>
      </c>
      <c r="D109" s="9" t="s">
        <v>119</v>
      </c>
      <c r="E109" s="9">
        <v>1.78</v>
      </c>
      <c r="F109" s="9">
        <v>4.96</v>
      </c>
      <c r="G109" s="9">
        <v>8.83</v>
      </c>
      <c r="H109" s="10">
        <f t="shared" si="2"/>
        <v>1.55</v>
      </c>
      <c r="I109" s="10">
        <v>0.31</v>
      </c>
      <c r="J109" s="11"/>
      <c r="K109"/>
      <c r="L109">
        <v>0.30164999999999997</v>
      </c>
      <c r="M109">
        <f t="shared" si="3"/>
        <v>0.31</v>
      </c>
      <c r="O109" t="e">
        <f>#REF!*10/#REF!</f>
        <v>#REF!</v>
      </c>
    </row>
    <row r="110" spans="1:15" s="1" customFormat="1">
      <c r="A110" s="7">
        <v>106</v>
      </c>
      <c r="B110" s="9" t="s">
        <v>51</v>
      </c>
      <c r="C110" s="9" t="s">
        <v>21</v>
      </c>
      <c r="D110" s="9" t="s">
        <v>120</v>
      </c>
      <c r="E110" s="9">
        <v>1.78</v>
      </c>
      <c r="F110" s="9">
        <v>4.96</v>
      </c>
      <c r="G110" s="9">
        <v>8.83</v>
      </c>
      <c r="H110" s="10">
        <f t="shared" si="2"/>
        <v>1.55</v>
      </c>
      <c r="I110" s="10">
        <v>0.31</v>
      </c>
      <c r="J110" s="11"/>
      <c r="K110"/>
      <c r="L110">
        <v>0.30164999999999997</v>
      </c>
      <c r="M110">
        <f t="shared" si="3"/>
        <v>0.31</v>
      </c>
      <c r="O110" t="e">
        <f>#REF!*10/#REF!</f>
        <v>#REF!</v>
      </c>
    </row>
    <row r="111" spans="1:15" s="1" customFormat="1">
      <c r="A111" s="7">
        <v>107</v>
      </c>
      <c r="B111" s="9" t="s">
        <v>51</v>
      </c>
      <c r="C111" s="9" t="s">
        <v>21</v>
      </c>
      <c r="D111" s="9" t="s">
        <v>121</v>
      </c>
      <c r="E111" s="9">
        <v>1.78</v>
      </c>
      <c r="F111" s="9">
        <v>4.96</v>
      </c>
      <c r="G111" s="9">
        <v>8.83</v>
      </c>
      <c r="H111" s="10">
        <f t="shared" si="2"/>
        <v>1.55</v>
      </c>
      <c r="I111" s="10">
        <v>0.31</v>
      </c>
      <c r="J111" s="11"/>
      <c r="K111"/>
      <c r="L111">
        <v>0.30164999999999997</v>
      </c>
      <c r="M111">
        <f t="shared" si="3"/>
        <v>0.31</v>
      </c>
      <c r="O111" t="e">
        <f>#REF!*10/#REF!</f>
        <v>#REF!</v>
      </c>
    </row>
    <row r="112" spans="1:15" s="1" customFormat="1">
      <c r="A112" s="7">
        <v>108</v>
      </c>
      <c r="B112" s="9" t="s">
        <v>51</v>
      </c>
      <c r="C112" s="9" t="s">
        <v>21</v>
      </c>
      <c r="D112" s="9" t="s">
        <v>122</v>
      </c>
      <c r="E112" s="9">
        <v>1.78</v>
      </c>
      <c r="F112" s="9">
        <v>4.96</v>
      </c>
      <c r="G112" s="9">
        <v>8.83</v>
      </c>
      <c r="H112" s="10">
        <f t="shared" si="2"/>
        <v>3.9</v>
      </c>
      <c r="I112" s="10">
        <v>0.78</v>
      </c>
      <c r="J112" s="11"/>
      <c r="K112"/>
      <c r="L112">
        <v>0.77925</v>
      </c>
      <c r="M112">
        <f t="shared" si="3"/>
        <v>0.78</v>
      </c>
      <c r="O112" t="e">
        <f>#REF!*10/#REF!</f>
        <v>#REF!</v>
      </c>
    </row>
    <row r="113" spans="1:15" s="1" customFormat="1">
      <c r="A113" s="7">
        <v>109</v>
      </c>
      <c r="B113" s="9" t="s">
        <v>51</v>
      </c>
      <c r="C113" s="9" t="s">
        <v>21</v>
      </c>
      <c r="D113" s="9" t="s">
        <v>123</v>
      </c>
      <c r="E113" s="9">
        <v>1.78</v>
      </c>
      <c r="F113" s="9">
        <v>4.96</v>
      </c>
      <c r="G113" s="9">
        <v>8.83</v>
      </c>
      <c r="H113" s="10">
        <f t="shared" si="2"/>
        <v>1.55</v>
      </c>
      <c r="I113" s="10">
        <v>0.31</v>
      </c>
      <c r="J113" s="11"/>
      <c r="K113"/>
      <c r="L113">
        <v>0.30164999999999997</v>
      </c>
      <c r="M113">
        <f t="shared" si="3"/>
        <v>0.31</v>
      </c>
      <c r="O113" t="e">
        <f>#REF!*10/#REF!</f>
        <v>#REF!</v>
      </c>
    </row>
    <row r="114" spans="1:15" s="1" customFormat="1">
      <c r="A114" s="7">
        <v>110</v>
      </c>
      <c r="B114" s="9" t="s">
        <v>51</v>
      </c>
      <c r="C114" s="9" t="s">
        <v>21</v>
      </c>
      <c r="D114" s="9" t="s">
        <v>124</v>
      </c>
      <c r="E114" s="9">
        <v>1.78</v>
      </c>
      <c r="F114" s="9">
        <v>4.96</v>
      </c>
      <c r="G114" s="9">
        <v>8.83</v>
      </c>
      <c r="H114" s="10">
        <f t="shared" si="2"/>
        <v>1.55</v>
      </c>
      <c r="I114" s="10">
        <v>0.31</v>
      </c>
      <c r="J114" s="11"/>
      <c r="K114"/>
      <c r="L114">
        <v>0.30164999999999997</v>
      </c>
      <c r="M114">
        <f t="shared" si="3"/>
        <v>0.31</v>
      </c>
      <c r="O114" t="e">
        <f>#REF!*10/#REF!</f>
        <v>#REF!</v>
      </c>
    </row>
    <row r="115" spans="1:15" s="1" customFormat="1">
      <c r="A115" s="7">
        <v>111</v>
      </c>
      <c r="B115" s="9" t="s">
        <v>51</v>
      </c>
      <c r="C115" s="9" t="s">
        <v>21</v>
      </c>
      <c r="D115" s="9" t="s">
        <v>125</v>
      </c>
      <c r="E115" s="9">
        <v>1.78</v>
      </c>
      <c r="F115" s="9">
        <v>4.96</v>
      </c>
      <c r="G115" s="9">
        <v>8.83</v>
      </c>
      <c r="H115" s="10">
        <f t="shared" si="2"/>
        <v>1.55</v>
      </c>
      <c r="I115" s="10">
        <v>0.31</v>
      </c>
      <c r="J115" s="11"/>
      <c r="K115"/>
      <c r="L115">
        <v>0.30164999999999997</v>
      </c>
      <c r="M115">
        <f t="shared" si="3"/>
        <v>0.31</v>
      </c>
      <c r="O115" t="e">
        <f>#REF!*10/#REF!</f>
        <v>#REF!</v>
      </c>
    </row>
    <row r="116" spans="1:15" s="1" customFormat="1">
      <c r="A116" s="7">
        <v>112</v>
      </c>
      <c r="B116" s="9" t="s">
        <v>51</v>
      </c>
      <c r="C116" s="9" t="s">
        <v>21</v>
      </c>
      <c r="D116" s="9" t="s">
        <v>126</v>
      </c>
      <c r="E116" s="9">
        <v>1.78</v>
      </c>
      <c r="F116" s="9">
        <v>4.96</v>
      </c>
      <c r="G116" s="9">
        <v>8.83</v>
      </c>
      <c r="H116" s="10">
        <f t="shared" si="2"/>
        <v>3.9</v>
      </c>
      <c r="I116" s="10">
        <v>0.78</v>
      </c>
      <c r="J116" s="11"/>
      <c r="K116"/>
      <c r="L116">
        <v>0.77925</v>
      </c>
      <c r="M116">
        <f t="shared" si="3"/>
        <v>0.78</v>
      </c>
      <c r="O116" t="e">
        <f>#REF!*10/#REF!</f>
        <v>#REF!</v>
      </c>
    </row>
    <row r="117" spans="1:15" s="1" customFormat="1">
      <c r="A117" s="7">
        <v>113</v>
      </c>
      <c r="B117" s="9" t="s">
        <v>51</v>
      </c>
      <c r="C117" s="9" t="s">
        <v>21</v>
      </c>
      <c r="D117" s="9" t="s">
        <v>127</v>
      </c>
      <c r="E117" s="9">
        <v>1.78</v>
      </c>
      <c r="F117" s="9">
        <v>4.96</v>
      </c>
      <c r="G117" s="9">
        <v>8.83</v>
      </c>
      <c r="H117" s="10">
        <f t="shared" si="2"/>
        <v>1.55</v>
      </c>
      <c r="I117" s="10">
        <v>0.31</v>
      </c>
      <c r="J117" s="11"/>
      <c r="K117"/>
      <c r="L117">
        <v>0.30164999999999997</v>
      </c>
      <c r="M117">
        <f t="shared" si="3"/>
        <v>0.31</v>
      </c>
      <c r="O117" t="e">
        <f>#REF!*10/#REF!</f>
        <v>#REF!</v>
      </c>
    </row>
    <row r="118" spans="1:15" s="1" customFormat="1">
      <c r="A118" s="7">
        <v>114</v>
      </c>
      <c r="B118" s="9" t="s">
        <v>51</v>
      </c>
      <c r="C118" s="9" t="s">
        <v>21</v>
      </c>
      <c r="D118" s="9" t="s">
        <v>128</v>
      </c>
      <c r="E118" s="9">
        <v>1.78</v>
      </c>
      <c r="F118" s="9">
        <v>4.96</v>
      </c>
      <c r="G118" s="9">
        <v>8.83</v>
      </c>
      <c r="H118" s="10">
        <f t="shared" si="2"/>
        <v>1.55</v>
      </c>
      <c r="I118" s="10">
        <v>0.31</v>
      </c>
      <c r="J118" s="11"/>
      <c r="K118"/>
      <c r="L118">
        <v>0.30164999999999997</v>
      </c>
      <c r="M118">
        <f t="shared" si="3"/>
        <v>0.31</v>
      </c>
      <c r="O118" t="e">
        <f>#REF!*10/#REF!</f>
        <v>#REF!</v>
      </c>
    </row>
    <row r="119" spans="1:15" s="1" customFormat="1">
      <c r="A119" s="7">
        <v>115</v>
      </c>
      <c r="B119" s="9" t="s">
        <v>51</v>
      </c>
      <c r="C119" s="9" t="s">
        <v>21</v>
      </c>
      <c r="D119" s="9" t="s">
        <v>129</v>
      </c>
      <c r="E119" s="9">
        <v>1.78</v>
      </c>
      <c r="F119" s="9">
        <v>4.96</v>
      </c>
      <c r="G119" s="9">
        <v>8.83</v>
      </c>
      <c r="H119" s="10">
        <f t="shared" si="2"/>
        <v>3.9</v>
      </c>
      <c r="I119" s="10">
        <v>0.78</v>
      </c>
      <c r="J119" s="11"/>
      <c r="K119"/>
      <c r="L119">
        <v>0.77925</v>
      </c>
      <c r="M119">
        <f t="shared" si="3"/>
        <v>0.78</v>
      </c>
      <c r="O119" t="e">
        <f>#REF!*10/#REF!</f>
        <v>#REF!</v>
      </c>
    </row>
    <row r="120" spans="1:15" s="1" customFormat="1">
      <c r="A120" s="7">
        <v>116</v>
      </c>
      <c r="B120" s="9" t="s">
        <v>51</v>
      </c>
      <c r="C120" s="9" t="s">
        <v>21</v>
      </c>
      <c r="D120" s="9" t="s">
        <v>130</v>
      </c>
      <c r="E120" s="9">
        <v>1.78</v>
      </c>
      <c r="F120" s="9">
        <v>4.96</v>
      </c>
      <c r="G120" s="9">
        <v>8.83</v>
      </c>
      <c r="H120" s="10">
        <f t="shared" si="2"/>
        <v>1.55</v>
      </c>
      <c r="I120" s="10">
        <v>0.31</v>
      </c>
      <c r="J120" s="11"/>
      <c r="K120"/>
      <c r="L120">
        <v>0.30164999999999997</v>
      </c>
      <c r="M120">
        <f t="shared" si="3"/>
        <v>0.31</v>
      </c>
      <c r="O120" t="e">
        <f>#REF!*10/#REF!</f>
        <v>#REF!</v>
      </c>
    </row>
    <row r="121" spans="1:15" s="1" customFormat="1">
      <c r="A121" s="7">
        <v>117</v>
      </c>
      <c r="B121" s="9" t="s">
        <v>51</v>
      </c>
      <c r="C121" s="9" t="s">
        <v>21</v>
      </c>
      <c r="D121" s="9" t="s">
        <v>131</v>
      </c>
      <c r="E121" s="9">
        <v>1.76</v>
      </c>
      <c r="F121" s="9">
        <v>3.1</v>
      </c>
      <c r="G121" s="9">
        <v>5.46</v>
      </c>
      <c r="H121" s="10">
        <f t="shared" si="2"/>
        <v>1.55</v>
      </c>
      <c r="I121" s="10">
        <v>0.31</v>
      </c>
      <c r="J121" s="11"/>
      <c r="K121"/>
      <c r="L121">
        <v>0.30164999999999997</v>
      </c>
      <c r="M121">
        <f t="shared" si="3"/>
        <v>0.31</v>
      </c>
      <c r="O121" t="e">
        <f>#REF!*10/#REF!</f>
        <v>#REF!</v>
      </c>
    </row>
    <row r="122" spans="1:15" s="1" customFormat="1">
      <c r="A122" s="7">
        <v>118</v>
      </c>
      <c r="B122" s="9" t="s">
        <v>51</v>
      </c>
      <c r="C122" s="9" t="s">
        <v>21</v>
      </c>
      <c r="D122" s="9" t="s">
        <v>132</v>
      </c>
      <c r="E122" s="9">
        <v>1.76</v>
      </c>
      <c r="F122" s="9">
        <v>3.1</v>
      </c>
      <c r="G122" s="9">
        <v>5.46</v>
      </c>
      <c r="H122" s="10">
        <f t="shared" si="2"/>
        <v>3.9</v>
      </c>
      <c r="I122" s="10">
        <v>0.78</v>
      </c>
      <c r="J122" s="11"/>
      <c r="K122"/>
      <c r="L122">
        <v>0.77925</v>
      </c>
      <c r="M122">
        <f t="shared" si="3"/>
        <v>0.78</v>
      </c>
      <c r="O122" t="e">
        <f>#REF!*10/#REF!</f>
        <v>#REF!</v>
      </c>
    </row>
    <row r="123" spans="1:15" s="1" customFormat="1">
      <c r="A123" s="7">
        <v>119</v>
      </c>
      <c r="B123" s="9" t="s">
        <v>51</v>
      </c>
      <c r="C123" s="9" t="s">
        <v>21</v>
      </c>
      <c r="D123" s="9" t="s">
        <v>133</v>
      </c>
      <c r="E123" s="9">
        <v>1.76</v>
      </c>
      <c r="F123" s="9">
        <v>3.1</v>
      </c>
      <c r="G123" s="9">
        <v>5.46</v>
      </c>
      <c r="H123" s="10">
        <f t="shared" si="2"/>
        <v>0.75</v>
      </c>
      <c r="I123" s="10">
        <v>0.15</v>
      </c>
      <c r="J123" s="11"/>
      <c r="K123"/>
      <c r="L123">
        <v>0.15</v>
      </c>
      <c r="M123">
        <f t="shared" si="3"/>
        <v>0.15</v>
      </c>
      <c r="O123" t="e">
        <f>#REF!*10/#REF!</f>
        <v>#REF!</v>
      </c>
    </row>
    <row r="124" spans="1:15" s="1" customFormat="1">
      <c r="A124" s="7">
        <v>120</v>
      </c>
      <c r="B124" s="9" t="s">
        <v>51</v>
      </c>
      <c r="C124" s="9" t="s">
        <v>21</v>
      </c>
      <c r="D124" s="9" t="s">
        <v>134</v>
      </c>
      <c r="E124" s="9">
        <v>1.76</v>
      </c>
      <c r="F124" s="9">
        <v>3.1</v>
      </c>
      <c r="G124" s="9">
        <v>5.46</v>
      </c>
      <c r="H124" s="10">
        <f t="shared" si="2"/>
        <v>1.55</v>
      </c>
      <c r="I124" s="10">
        <v>0.31</v>
      </c>
      <c r="J124" s="11"/>
      <c r="K124"/>
      <c r="L124">
        <v>0.30164999999999997</v>
      </c>
      <c r="M124">
        <f t="shared" si="3"/>
        <v>0.31</v>
      </c>
      <c r="O124" t="e">
        <f>#REF!*10/#REF!</f>
        <v>#REF!</v>
      </c>
    </row>
    <row r="125" spans="1:15" s="1" customFormat="1">
      <c r="A125" s="7">
        <v>121</v>
      </c>
      <c r="B125" s="9" t="s">
        <v>51</v>
      </c>
      <c r="C125" s="9" t="s">
        <v>21</v>
      </c>
      <c r="D125" s="9" t="s">
        <v>135</v>
      </c>
      <c r="E125" s="9">
        <v>1.76</v>
      </c>
      <c r="F125" s="9">
        <v>3.1</v>
      </c>
      <c r="G125" s="9">
        <v>5.46</v>
      </c>
      <c r="H125" s="10">
        <f t="shared" si="2"/>
        <v>3.9</v>
      </c>
      <c r="I125" s="10">
        <v>0.78</v>
      </c>
      <c r="J125" s="11"/>
      <c r="K125"/>
      <c r="L125">
        <v>0.77925</v>
      </c>
      <c r="M125">
        <f t="shared" si="3"/>
        <v>0.78</v>
      </c>
      <c r="O125" t="e">
        <f>#REF!*10/#REF!</f>
        <v>#REF!</v>
      </c>
    </row>
    <row r="126" spans="1:15" s="1" customFormat="1">
      <c r="A126" s="7">
        <v>122</v>
      </c>
      <c r="B126" s="9" t="s">
        <v>51</v>
      </c>
      <c r="C126" s="9" t="s">
        <v>21</v>
      </c>
      <c r="D126" s="9" t="s">
        <v>136</v>
      </c>
      <c r="E126" s="9">
        <v>1.76</v>
      </c>
      <c r="F126" s="9">
        <v>3.1</v>
      </c>
      <c r="G126" s="9">
        <v>5.46</v>
      </c>
      <c r="H126" s="10">
        <f t="shared" si="2"/>
        <v>0.75</v>
      </c>
      <c r="I126" s="10">
        <v>0.15</v>
      </c>
      <c r="J126" s="11"/>
      <c r="K126"/>
      <c r="L126">
        <v>0.15</v>
      </c>
      <c r="M126">
        <f t="shared" si="3"/>
        <v>0.15</v>
      </c>
      <c r="O126" t="e">
        <f>#REF!*10/#REF!</f>
        <v>#REF!</v>
      </c>
    </row>
    <row r="127" spans="1:15" s="1" customFormat="1">
      <c r="A127" s="7">
        <v>123</v>
      </c>
      <c r="B127" s="9" t="s">
        <v>51</v>
      </c>
      <c r="C127" s="9" t="s">
        <v>21</v>
      </c>
      <c r="D127" s="9" t="s">
        <v>137</v>
      </c>
      <c r="E127" s="9">
        <v>9.69</v>
      </c>
      <c r="F127" s="9">
        <v>2.83</v>
      </c>
      <c r="G127" s="9">
        <v>27.42</v>
      </c>
      <c r="H127" s="10">
        <f t="shared" si="2"/>
        <v>6.45</v>
      </c>
      <c r="I127" s="10">
        <v>1.29</v>
      </c>
      <c r="J127" s="11"/>
      <c r="K127"/>
      <c r="L127">
        <v>1.282</v>
      </c>
      <c r="M127">
        <f t="shared" si="3"/>
        <v>1.29</v>
      </c>
      <c r="O127" t="e">
        <f>#REF!*10/#REF!</f>
        <v>#REF!</v>
      </c>
    </row>
    <row r="128" spans="1:15" s="1" customFormat="1">
      <c r="A128" s="7">
        <v>124</v>
      </c>
      <c r="B128" s="9" t="s">
        <v>51</v>
      </c>
      <c r="C128" s="9" t="s">
        <v>21</v>
      </c>
      <c r="D128" s="9" t="s">
        <v>138</v>
      </c>
      <c r="E128" s="9">
        <v>6.21</v>
      </c>
      <c r="F128" s="9">
        <v>2.83</v>
      </c>
      <c r="G128" s="9">
        <v>17.57</v>
      </c>
      <c r="H128" s="10">
        <f t="shared" si="2"/>
        <v>6.45</v>
      </c>
      <c r="I128" s="10">
        <v>1.29</v>
      </c>
      <c r="J128" s="11"/>
      <c r="K128"/>
      <c r="L128">
        <v>1.282</v>
      </c>
      <c r="M128">
        <f t="shared" si="3"/>
        <v>1.29</v>
      </c>
      <c r="O128" t="e">
        <f>#REF!*10/#REF!</f>
        <v>#REF!</v>
      </c>
    </row>
    <row r="129" spans="1:15" s="1" customFormat="1">
      <c r="A129" s="7">
        <v>125</v>
      </c>
      <c r="B129" s="9" t="s">
        <v>51</v>
      </c>
      <c r="C129" s="9" t="s">
        <v>21</v>
      </c>
      <c r="D129" s="9" t="s">
        <v>139</v>
      </c>
      <c r="E129" s="9">
        <v>9.68</v>
      </c>
      <c r="F129" s="9">
        <v>2.83</v>
      </c>
      <c r="G129" s="9">
        <v>27.39</v>
      </c>
      <c r="H129" s="10">
        <f t="shared" si="2"/>
        <v>3.9</v>
      </c>
      <c r="I129" s="10">
        <v>0.78</v>
      </c>
      <c r="J129" s="11"/>
      <c r="K129"/>
      <c r="L129">
        <v>0.77925</v>
      </c>
      <c r="M129">
        <f t="shared" si="3"/>
        <v>0.78</v>
      </c>
      <c r="O129" t="e">
        <f>#REF!*10/#REF!</f>
        <v>#REF!</v>
      </c>
    </row>
    <row r="130" spans="1:15" s="1" customFormat="1">
      <c r="A130" s="7">
        <v>126</v>
      </c>
      <c r="B130" s="9" t="s">
        <v>51</v>
      </c>
      <c r="C130" s="9" t="s">
        <v>21</v>
      </c>
      <c r="D130" s="9" t="s">
        <v>140</v>
      </c>
      <c r="E130" s="9">
        <v>9.68</v>
      </c>
      <c r="F130" s="9">
        <v>2.83</v>
      </c>
      <c r="G130" s="9">
        <v>27.39</v>
      </c>
      <c r="H130" s="10">
        <f t="shared" si="2"/>
        <v>6.45</v>
      </c>
      <c r="I130" s="10">
        <v>1.29</v>
      </c>
      <c r="J130" s="11"/>
      <c r="K130"/>
      <c r="L130">
        <v>1.282</v>
      </c>
      <c r="M130">
        <f t="shared" si="3"/>
        <v>1.29</v>
      </c>
      <c r="O130" t="e">
        <f>#REF!*10/#REF!</f>
        <v>#REF!</v>
      </c>
    </row>
    <row r="131" spans="1:15" s="1" customFormat="1">
      <c r="A131" s="7">
        <v>127</v>
      </c>
      <c r="B131" s="9" t="s">
        <v>51</v>
      </c>
      <c r="C131" s="9" t="s">
        <v>21</v>
      </c>
      <c r="D131" s="9" t="s">
        <v>141</v>
      </c>
      <c r="E131" s="9">
        <v>8.7100000000000009</v>
      </c>
      <c r="F131" s="9">
        <v>2.83</v>
      </c>
      <c r="G131" s="9">
        <v>24.65</v>
      </c>
      <c r="H131" s="10">
        <f t="shared" si="2"/>
        <v>3.9</v>
      </c>
      <c r="I131" s="10">
        <v>0.78</v>
      </c>
      <c r="J131" s="11"/>
      <c r="K131"/>
      <c r="L131">
        <v>0.77925</v>
      </c>
      <c r="M131">
        <f t="shared" si="3"/>
        <v>0.78</v>
      </c>
      <c r="O131" t="e">
        <f>#REF!*10/#REF!</f>
        <v>#REF!</v>
      </c>
    </row>
    <row r="132" spans="1:15" s="1" customFormat="1">
      <c r="A132" s="7">
        <v>128</v>
      </c>
      <c r="B132" s="9" t="s">
        <v>51</v>
      </c>
      <c r="C132" s="9" t="s">
        <v>21</v>
      </c>
      <c r="D132" s="9" t="s">
        <v>142</v>
      </c>
      <c r="E132" s="9">
        <v>8.7100000000000009</v>
      </c>
      <c r="F132" s="9">
        <v>2.83</v>
      </c>
      <c r="G132" s="9">
        <v>24.65</v>
      </c>
      <c r="H132" s="10">
        <f t="shared" si="2"/>
        <v>6.45</v>
      </c>
      <c r="I132" s="10">
        <v>1.29</v>
      </c>
      <c r="J132" s="11"/>
      <c r="K132"/>
      <c r="L132">
        <v>1.282</v>
      </c>
      <c r="M132">
        <f t="shared" si="3"/>
        <v>1.29</v>
      </c>
      <c r="O132" t="e">
        <f>#REF!*10/#REF!</f>
        <v>#REF!</v>
      </c>
    </row>
    <row r="133" spans="1:15" s="1" customFormat="1">
      <c r="A133" s="7">
        <v>129</v>
      </c>
      <c r="B133" s="9" t="s">
        <v>51</v>
      </c>
      <c r="C133" s="9" t="s">
        <v>21</v>
      </c>
      <c r="D133" s="9" t="s">
        <v>143</v>
      </c>
      <c r="E133" s="9">
        <v>8.08</v>
      </c>
      <c r="F133" s="9">
        <v>2.83</v>
      </c>
      <c r="G133" s="9">
        <v>22.87</v>
      </c>
      <c r="H133" s="10">
        <f t="shared" si="2"/>
        <v>3.9</v>
      </c>
      <c r="I133" s="10">
        <v>0.78</v>
      </c>
      <c r="J133" s="11"/>
      <c r="K133"/>
      <c r="L133">
        <v>0.77925</v>
      </c>
      <c r="M133">
        <f t="shared" si="3"/>
        <v>0.78</v>
      </c>
      <c r="O133" t="e">
        <f>#REF!*10/#REF!</f>
        <v>#REF!</v>
      </c>
    </row>
    <row r="134" spans="1:15" s="1" customFormat="1">
      <c r="A134" s="7">
        <v>130</v>
      </c>
      <c r="B134" s="9" t="s">
        <v>51</v>
      </c>
      <c r="C134" s="9" t="s">
        <v>21</v>
      </c>
      <c r="D134" s="9" t="s">
        <v>144</v>
      </c>
      <c r="E134" s="9">
        <v>8.59</v>
      </c>
      <c r="F134" s="9">
        <v>2.83</v>
      </c>
      <c r="G134" s="9">
        <v>24.31</v>
      </c>
      <c r="H134" s="10">
        <f t="shared" ref="H134:H197" si="4">I134*5</f>
        <v>3.9</v>
      </c>
      <c r="I134" s="10">
        <v>0.78</v>
      </c>
      <c r="J134" s="11"/>
      <c r="K134"/>
      <c r="L134">
        <v>0.77925</v>
      </c>
      <c r="M134">
        <f t="shared" ref="M134:M197" si="5">ROUNDUP(L134,2)</f>
        <v>0.78</v>
      </c>
      <c r="O134" t="e">
        <f>#REF!*10/#REF!</f>
        <v>#REF!</v>
      </c>
    </row>
    <row r="135" spans="1:15" s="1" customFormat="1">
      <c r="A135" s="7">
        <v>131</v>
      </c>
      <c r="B135" s="9" t="s">
        <v>51</v>
      </c>
      <c r="C135" s="9" t="s">
        <v>21</v>
      </c>
      <c r="D135" s="9" t="s">
        <v>145</v>
      </c>
      <c r="E135" s="9">
        <v>8.08</v>
      </c>
      <c r="F135" s="9">
        <v>2.83</v>
      </c>
      <c r="G135" s="9">
        <v>22.87</v>
      </c>
      <c r="H135" s="10">
        <f t="shared" si="4"/>
        <v>3.9</v>
      </c>
      <c r="I135" s="10">
        <v>0.78</v>
      </c>
      <c r="J135" s="11"/>
      <c r="K135"/>
      <c r="L135">
        <v>0.77925</v>
      </c>
      <c r="M135">
        <f t="shared" si="5"/>
        <v>0.78</v>
      </c>
      <c r="O135" t="e">
        <f>#REF!*10/#REF!</f>
        <v>#REF!</v>
      </c>
    </row>
    <row r="136" spans="1:15" s="1" customFormat="1">
      <c r="A136" s="7">
        <v>132</v>
      </c>
      <c r="B136" s="9" t="s">
        <v>51</v>
      </c>
      <c r="C136" s="9" t="s">
        <v>21</v>
      </c>
      <c r="D136" s="9" t="s">
        <v>146</v>
      </c>
      <c r="E136" s="9">
        <v>8.06</v>
      </c>
      <c r="F136" s="9">
        <v>2.83</v>
      </c>
      <c r="G136" s="9">
        <v>22.81</v>
      </c>
      <c r="H136" s="10">
        <f t="shared" si="4"/>
        <v>3.9</v>
      </c>
      <c r="I136" s="10">
        <v>0.78</v>
      </c>
      <c r="J136" s="11"/>
      <c r="K136"/>
      <c r="L136">
        <v>0.77925</v>
      </c>
      <c r="M136">
        <f t="shared" si="5"/>
        <v>0.78</v>
      </c>
      <c r="O136" t="e">
        <f>#REF!*10/#REF!</f>
        <v>#REF!</v>
      </c>
    </row>
    <row r="137" spans="1:15" s="1" customFormat="1">
      <c r="A137" s="7">
        <v>133</v>
      </c>
      <c r="B137" s="9" t="s">
        <v>51</v>
      </c>
      <c r="C137" s="9" t="s">
        <v>21</v>
      </c>
      <c r="D137" s="9" t="s">
        <v>147</v>
      </c>
      <c r="E137" s="9">
        <v>8.08</v>
      </c>
      <c r="F137" s="9">
        <v>2.83</v>
      </c>
      <c r="G137" s="9">
        <v>22.87</v>
      </c>
      <c r="H137" s="10">
        <f t="shared" si="4"/>
        <v>3.9</v>
      </c>
      <c r="I137" s="10">
        <v>0.78</v>
      </c>
      <c r="J137" s="11"/>
      <c r="K137"/>
      <c r="L137">
        <v>0.77925</v>
      </c>
      <c r="M137">
        <f t="shared" si="5"/>
        <v>0.78</v>
      </c>
      <c r="O137" t="e">
        <f>#REF!*10/#REF!</f>
        <v>#REF!</v>
      </c>
    </row>
    <row r="138" spans="1:15" s="1" customFormat="1">
      <c r="A138" s="7">
        <v>134</v>
      </c>
      <c r="B138" s="9" t="s">
        <v>51</v>
      </c>
      <c r="C138" s="9" t="s">
        <v>21</v>
      </c>
      <c r="D138" s="9" t="s">
        <v>148</v>
      </c>
      <c r="E138" s="9">
        <v>8.08</v>
      </c>
      <c r="F138" s="9">
        <v>2.83</v>
      </c>
      <c r="G138" s="9">
        <v>22.87</v>
      </c>
      <c r="H138" s="10">
        <f t="shared" si="4"/>
        <v>6.45</v>
      </c>
      <c r="I138" s="10">
        <v>1.29</v>
      </c>
      <c r="J138" s="11"/>
      <c r="K138"/>
      <c r="L138">
        <v>1.282</v>
      </c>
      <c r="M138">
        <f t="shared" si="5"/>
        <v>1.29</v>
      </c>
      <c r="O138" t="e">
        <f>#REF!*10/#REF!</f>
        <v>#REF!</v>
      </c>
    </row>
    <row r="139" spans="1:15" s="1" customFormat="1">
      <c r="A139" s="7">
        <v>135</v>
      </c>
      <c r="B139" s="9" t="s">
        <v>51</v>
      </c>
      <c r="C139" s="9" t="s">
        <v>21</v>
      </c>
      <c r="D139" s="9" t="s">
        <v>149</v>
      </c>
      <c r="E139" s="9">
        <v>8.08</v>
      </c>
      <c r="F139" s="9">
        <v>2.83</v>
      </c>
      <c r="G139" s="9">
        <v>22.87</v>
      </c>
      <c r="H139" s="10">
        <f t="shared" si="4"/>
        <v>3.9</v>
      </c>
      <c r="I139" s="10">
        <v>0.78</v>
      </c>
      <c r="J139" s="11"/>
      <c r="K139"/>
      <c r="L139">
        <v>0.77925</v>
      </c>
      <c r="M139">
        <f t="shared" si="5"/>
        <v>0.78</v>
      </c>
      <c r="O139" t="e">
        <f>#REF!*10/#REF!</f>
        <v>#REF!</v>
      </c>
    </row>
    <row r="140" spans="1:15" s="1" customFormat="1">
      <c r="A140" s="7">
        <v>136</v>
      </c>
      <c r="B140" s="9" t="s">
        <v>51</v>
      </c>
      <c r="C140" s="9" t="s">
        <v>21</v>
      </c>
      <c r="D140" s="9" t="s">
        <v>150</v>
      </c>
      <c r="E140" s="9">
        <v>8.08</v>
      </c>
      <c r="F140" s="9">
        <v>2.83</v>
      </c>
      <c r="G140" s="9">
        <v>22.87</v>
      </c>
      <c r="H140" s="10">
        <f t="shared" si="4"/>
        <v>6.45</v>
      </c>
      <c r="I140" s="10">
        <v>1.29</v>
      </c>
      <c r="J140" s="11"/>
      <c r="K140"/>
      <c r="L140">
        <v>1.282</v>
      </c>
      <c r="M140">
        <f t="shared" si="5"/>
        <v>1.29</v>
      </c>
      <c r="O140" t="e">
        <f>#REF!*10/#REF!</f>
        <v>#REF!</v>
      </c>
    </row>
    <row r="141" spans="1:15" s="1" customFormat="1">
      <c r="A141" s="7">
        <v>137</v>
      </c>
      <c r="B141" s="9" t="s">
        <v>51</v>
      </c>
      <c r="C141" s="9" t="s">
        <v>21</v>
      </c>
      <c r="D141" s="9" t="s">
        <v>151</v>
      </c>
      <c r="E141" s="9">
        <v>6.33</v>
      </c>
      <c r="F141" s="9">
        <v>2.83</v>
      </c>
      <c r="G141" s="9">
        <v>17.91</v>
      </c>
      <c r="H141" s="10">
        <f t="shared" si="4"/>
        <v>3.9</v>
      </c>
      <c r="I141" s="10">
        <v>0.78</v>
      </c>
      <c r="J141" s="11"/>
      <c r="K141"/>
      <c r="L141">
        <v>0.77925</v>
      </c>
      <c r="M141">
        <f t="shared" si="5"/>
        <v>0.78</v>
      </c>
      <c r="O141" t="e">
        <f>#REF!*10/#REF!</f>
        <v>#REF!</v>
      </c>
    </row>
    <row r="142" spans="1:15" s="1" customFormat="1">
      <c r="A142" s="7">
        <v>138</v>
      </c>
      <c r="B142" s="9" t="s">
        <v>51</v>
      </c>
      <c r="C142" s="9" t="s">
        <v>21</v>
      </c>
      <c r="D142" s="9" t="s">
        <v>152</v>
      </c>
      <c r="E142" s="9">
        <v>6.33</v>
      </c>
      <c r="F142" s="9">
        <v>2.83</v>
      </c>
      <c r="G142" s="9">
        <v>17.91</v>
      </c>
      <c r="H142" s="10">
        <f t="shared" si="4"/>
        <v>6.45</v>
      </c>
      <c r="I142" s="10">
        <v>1.29</v>
      </c>
      <c r="J142" s="11"/>
      <c r="K142"/>
      <c r="L142">
        <v>1.282</v>
      </c>
      <c r="M142">
        <f t="shared" si="5"/>
        <v>1.29</v>
      </c>
      <c r="O142" t="e">
        <f>#REF!*10/#REF!</f>
        <v>#REF!</v>
      </c>
    </row>
    <row r="143" spans="1:15" s="1" customFormat="1">
      <c r="A143" s="7">
        <v>139</v>
      </c>
      <c r="B143" s="9" t="s">
        <v>51</v>
      </c>
      <c r="C143" s="9" t="s">
        <v>21</v>
      </c>
      <c r="D143" s="9" t="s">
        <v>153</v>
      </c>
      <c r="E143" s="9">
        <v>6.32</v>
      </c>
      <c r="F143" s="9">
        <v>2.83</v>
      </c>
      <c r="G143" s="9">
        <v>17.89</v>
      </c>
      <c r="H143" s="10">
        <f t="shared" si="4"/>
        <v>3.9</v>
      </c>
      <c r="I143" s="10">
        <v>0.78</v>
      </c>
      <c r="J143" s="11"/>
      <c r="K143"/>
      <c r="L143">
        <v>0.77925</v>
      </c>
      <c r="M143">
        <f t="shared" si="5"/>
        <v>0.78</v>
      </c>
      <c r="O143" t="e">
        <f>#REF!*10/#REF!</f>
        <v>#REF!</v>
      </c>
    </row>
    <row r="144" spans="1:15" s="1" customFormat="1">
      <c r="A144" s="7">
        <v>140</v>
      </c>
      <c r="B144" s="9" t="s">
        <v>51</v>
      </c>
      <c r="C144" s="9" t="s">
        <v>21</v>
      </c>
      <c r="D144" s="9" t="s">
        <v>154</v>
      </c>
      <c r="E144" s="9">
        <v>6.32</v>
      </c>
      <c r="F144" s="9">
        <v>2.83</v>
      </c>
      <c r="G144" s="9">
        <v>17.89</v>
      </c>
      <c r="H144" s="10">
        <f t="shared" si="4"/>
        <v>6.45</v>
      </c>
      <c r="I144" s="10">
        <v>1.29</v>
      </c>
      <c r="J144" s="11"/>
      <c r="K144"/>
      <c r="L144">
        <v>1.282</v>
      </c>
      <c r="M144">
        <f t="shared" si="5"/>
        <v>1.29</v>
      </c>
      <c r="O144" t="e">
        <f>#REF!*10/#REF!</f>
        <v>#REF!</v>
      </c>
    </row>
    <row r="145" spans="1:15" s="1" customFormat="1">
      <c r="A145" s="7">
        <v>141</v>
      </c>
      <c r="B145" s="9" t="s">
        <v>51</v>
      </c>
      <c r="C145" s="9" t="s">
        <v>21</v>
      </c>
      <c r="D145" s="9" t="s">
        <v>155</v>
      </c>
      <c r="E145" s="9">
        <v>6.48</v>
      </c>
      <c r="F145" s="9">
        <v>2.83</v>
      </c>
      <c r="G145" s="9">
        <v>18.34</v>
      </c>
      <c r="H145" s="10">
        <f t="shared" si="4"/>
        <v>3.9</v>
      </c>
      <c r="I145" s="10">
        <v>0.78</v>
      </c>
      <c r="J145" s="11"/>
      <c r="K145"/>
      <c r="L145">
        <v>0.77925</v>
      </c>
      <c r="M145">
        <f t="shared" si="5"/>
        <v>0.78</v>
      </c>
      <c r="O145" t="e">
        <f>#REF!*10/#REF!</f>
        <v>#REF!</v>
      </c>
    </row>
    <row r="146" spans="1:15" s="1" customFormat="1">
      <c r="A146" s="7">
        <v>142</v>
      </c>
      <c r="B146" s="9" t="s">
        <v>51</v>
      </c>
      <c r="C146" s="9" t="s">
        <v>21</v>
      </c>
      <c r="D146" s="9" t="s">
        <v>156</v>
      </c>
      <c r="E146" s="9">
        <v>6.48</v>
      </c>
      <c r="F146" s="9">
        <v>2.83</v>
      </c>
      <c r="G146" s="9">
        <v>18.34</v>
      </c>
      <c r="H146" s="10">
        <f t="shared" si="4"/>
        <v>6.45</v>
      </c>
      <c r="I146" s="10">
        <v>1.29</v>
      </c>
      <c r="J146" s="11"/>
      <c r="K146"/>
      <c r="L146">
        <v>1.282</v>
      </c>
      <c r="M146">
        <f t="shared" si="5"/>
        <v>1.29</v>
      </c>
      <c r="O146" t="e">
        <f>#REF!*10/#REF!</f>
        <v>#REF!</v>
      </c>
    </row>
    <row r="147" spans="1:15" s="1" customFormat="1">
      <c r="A147" s="7">
        <v>143</v>
      </c>
      <c r="B147" s="9" t="s">
        <v>51</v>
      </c>
      <c r="C147" s="9" t="s">
        <v>21</v>
      </c>
      <c r="D147" s="9" t="s">
        <v>157</v>
      </c>
      <c r="E147" s="9">
        <v>6.48</v>
      </c>
      <c r="F147" s="9">
        <v>2.83</v>
      </c>
      <c r="G147" s="9">
        <v>18.34</v>
      </c>
      <c r="H147" s="10">
        <f t="shared" si="4"/>
        <v>3.9</v>
      </c>
      <c r="I147" s="10">
        <v>0.78</v>
      </c>
      <c r="J147" s="11"/>
      <c r="K147"/>
      <c r="L147">
        <v>0.77925</v>
      </c>
      <c r="M147">
        <f t="shared" si="5"/>
        <v>0.78</v>
      </c>
      <c r="O147" t="e">
        <f>#REF!*10/#REF!</f>
        <v>#REF!</v>
      </c>
    </row>
    <row r="148" spans="1:15" s="1" customFormat="1">
      <c r="A148" s="7">
        <v>144</v>
      </c>
      <c r="B148" s="9" t="s">
        <v>51</v>
      </c>
      <c r="C148" s="9" t="s">
        <v>21</v>
      </c>
      <c r="D148" s="9" t="s">
        <v>158</v>
      </c>
      <c r="E148" s="9">
        <v>6.48</v>
      </c>
      <c r="F148" s="9">
        <v>2.83</v>
      </c>
      <c r="G148" s="9">
        <v>18.34</v>
      </c>
      <c r="H148" s="10">
        <f t="shared" si="4"/>
        <v>6.45</v>
      </c>
      <c r="I148" s="10">
        <v>1.29</v>
      </c>
      <c r="J148" s="11"/>
      <c r="K148"/>
      <c r="L148">
        <v>1.282</v>
      </c>
      <c r="M148">
        <f t="shared" si="5"/>
        <v>1.29</v>
      </c>
      <c r="O148" t="e">
        <f>#REF!*10/#REF!</f>
        <v>#REF!</v>
      </c>
    </row>
    <row r="149" spans="1:15" s="1" customFormat="1">
      <c r="A149" s="7">
        <v>145</v>
      </c>
      <c r="B149" s="9" t="s">
        <v>51</v>
      </c>
      <c r="C149" s="9" t="s">
        <v>21</v>
      </c>
      <c r="D149" s="9" t="s">
        <v>159</v>
      </c>
      <c r="E149" s="9">
        <v>14.43</v>
      </c>
      <c r="F149" s="9">
        <v>3.23</v>
      </c>
      <c r="G149" s="9">
        <v>46.61</v>
      </c>
      <c r="H149" s="10">
        <f t="shared" si="4"/>
        <v>13.2</v>
      </c>
      <c r="I149" s="10">
        <v>2.64</v>
      </c>
      <c r="J149" s="11"/>
      <c r="K149"/>
      <c r="L149">
        <v>2.6394000000000002</v>
      </c>
      <c r="M149">
        <f t="shared" si="5"/>
        <v>2.64</v>
      </c>
      <c r="O149" t="e">
        <f>#REF!*10/#REF!</f>
        <v>#REF!</v>
      </c>
    </row>
    <row r="150" spans="1:15" s="1" customFormat="1">
      <c r="A150" s="7">
        <v>146</v>
      </c>
      <c r="B150" s="9" t="s">
        <v>51</v>
      </c>
      <c r="C150" s="9" t="s">
        <v>21</v>
      </c>
      <c r="D150" s="9" t="s">
        <v>160</v>
      </c>
      <c r="E150" s="9">
        <v>6.43</v>
      </c>
      <c r="F150" s="9">
        <v>2.83</v>
      </c>
      <c r="G150" s="9">
        <v>18.2</v>
      </c>
      <c r="H150" s="10">
        <f t="shared" si="4"/>
        <v>3.9</v>
      </c>
      <c r="I150" s="10">
        <v>0.78</v>
      </c>
      <c r="J150" s="11"/>
      <c r="K150"/>
      <c r="L150">
        <v>0.77925</v>
      </c>
      <c r="M150">
        <f t="shared" si="5"/>
        <v>0.78</v>
      </c>
      <c r="O150" t="e">
        <f>#REF!*10/#REF!</f>
        <v>#REF!</v>
      </c>
    </row>
    <row r="151" spans="1:15" s="1" customFormat="1">
      <c r="A151" s="7">
        <v>147</v>
      </c>
      <c r="B151" s="9" t="s">
        <v>51</v>
      </c>
      <c r="C151" s="9" t="s">
        <v>21</v>
      </c>
      <c r="D151" s="9" t="s">
        <v>161</v>
      </c>
      <c r="E151" s="9">
        <v>6.43</v>
      </c>
      <c r="F151" s="9">
        <v>2.83</v>
      </c>
      <c r="G151" s="9">
        <v>18.2</v>
      </c>
      <c r="H151" s="10">
        <f t="shared" si="4"/>
        <v>6.45</v>
      </c>
      <c r="I151" s="10">
        <v>1.29</v>
      </c>
      <c r="J151" s="11"/>
      <c r="K151"/>
      <c r="L151">
        <v>1.282</v>
      </c>
      <c r="M151">
        <f t="shared" si="5"/>
        <v>1.29</v>
      </c>
      <c r="O151" t="e">
        <f>#REF!*10/#REF!</f>
        <v>#REF!</v>
      </c>
    </row>
    <row r="152" spans="1:15" s="1" customFormat="1">
      <c r="A152" s="7">
        <v>148</v>
      </c>
      <c r="B152" s="9" t="s">
        <v>51</v>
      </c>
      <c r="C152" s="9" t="s">
        <v>21</v>
      </c>
      <c r="D152" s="9" t="s">
        <v>162</v>
      </c>
      <c r="E152" s="9">
        <v>6.43</v>
      </c>
      <c r="F152" s="9">
        <v>2.83</v>
      </c>
      <c r="G152" s="9">
        <v>18.2</v>
      </c>
      <c r="H152" s="10">
        <f t="shared" si="4"/>
        <v>3.9</v>
      </c>
      <c r="I152" s="10">
        <v>0.78</v>
      </c>
      <c r="J152" s="11"/>
      <c r="K152"/>
      <c r="L152">
        <v>0.77925</v>
      </c>
      <c r="M152">
        <f t="shared" si="5"/>
        <v>0.78</v>
      </c>
      <c r="O152" t="e">
        <f>#REF!*10/#REF!</f>
        <v>#REF!</v>
      </c>
    </row>
    <row r="153" spans="1:15" s="1" customFormat="1">
      <c r="A153" s="7">
        <v>149</v>
      </c>
      <c r="B153" s="9" t="s">
        <v>51</v>
      </c>
      <c r="C153" s="9" t="s">
        <v>21</v>
      </c>
      <c r="D153" s="9" t="s">
        <v>163</v>
      </c>
      <c r="E153" s="9">
        <v>6.43</v>
      </c>
      <c r="F153" s="9">
        <v>2.83</v>
      </c>
      <c r="G153" s="9">
        <v>18.2</v>
      </c>
      <c r="H153" s="10">
        <f t="shared" si="4"/>
        <v>6.45</v>
      </c>
      <c r="I153" s="10">
        <v>1.29</v>
      </c>
      <c r="J153" s="11"/>
      <c r="K153"/>
      <c r="L153">
        <v>1.282</v>
      </c>
      <c r="M153">
        <f t="shared" si="5"/>
        <v>1.29</v>
      </c>
      <c r="O153" t="e">
        <f>#REF!*10/#REF!</f>
        <v>#REF!</v>
      </c>
    </row>
    <row r="154" spans="1:15" s="1" customFormat="1">
      <c r="A154" s="7">
        <v>150</v>
      </c>
      <c r="B154" s="9" t="s">
        <v>51</v>
      </c>
      <c r="C154" s="9" t="s">
        <v>21</v>
      </c>
      <c r="D154" s="9" t="s">
        <v>164</v>
      </c>
      <c r="E154" s="9">
        <v>6.03</v>
      </c>
      <c r="F154" s="9">
        <v>2.83</v>
      </c>
      <c r="G154" s="9">
        <v>17.059999999999999</v>
      </c>
      <c r="H154" s="10">
        <f t="shared" si="4"/>
        <v>3.9</v>
      </c>
      <c r="I154" s="10">
        <v>0.78</v>
      </c>
      <c r="J154" s="11"/>
      <c r="K154"/>
      <c r="L154">
        <v>0.77925</v>
      </c>
      <c r="M154">
        <f t="shared" si="5"/>
        <v>0.78</v>
      </c>
      <c r="O154" t="e">
        <f>#REF!*10/#REF!</f>
        <v>#REF!</v>
      </c>
    </row>
    <row r="155" spans="1:15" s="1" customFormat="1">
      <c r="A155" s="7">
        <v>151</v>
      </c>
      <c r="B155" s="9" t="s">
        <v>51</v>
      </c>
      <c r="C155" s="9" t="s">
        <v>21</v>
      </c>
      <c r="D155" s="9" t="s">
        <v>165</v>
      </c>
      <c r="E155" s="9">
        <v>6.03</v>
      </c>
      <c r="F155" s="9">
        <v>2.83</v>
      </c>
      <c r="G155" s="9">
        <v>17.059999999999999</v>
      </c>
      <c r="H155" s="10">
        <f t="shared" si="4"/>
        <v>6.45</v>
      </c>
      <c r="I155" s="10">
        <v>1.29</v>
      </c>
      <c r="J155" s="11"/>
      <c r="K155"/>
      <c r="L155">
        <v>1.282</v>
      </c>
      <c r="M155">
        <f t="shared" si="5"/>
        <v>1.29</v>
      </c>
      <c r="O155" t="e">
        <f>#REF!*10/#REF!</f>
        <v>#REF!</v>
      </c>
    </row>
    <row r="156" spans="1:15" s="1" customFormat="1">
      <c r="A156" s="7">
        <v>152</v>
      </c>
      <c r="B156" s="9" t="s">
        <v>51</v>
      </c>
      <c r="C156" s="9" t="s">
        <v>21</v>
      </c>
      <c r="D156" s="9" t="s">
        <v>166</v>
      </c>
      <c r="E156" s="9">
        <v>6.03</v>
      </c>
      <c r="F156" s="9">
        <v>2.83</v>
      </c>
      <c r="G156" s="9">
        <v>17.059999999999999</v>
      </c>
      <c r="H156" s="10">
        <f t="shared" si="4"/>
        <v>3.9</v>
      </c>
      <c r="I156" s="10">
        <v>0.78</v>
      </c>
      <c r="J156" s="11"/>
      <c r="K156"/>
      <c r="L156">
        <v>0.77925</v>
      </c>
      <c r="M156">
        <f t="shared" si="5"/>
        <v>0.78</v>
      </c>
      <c r="O156" t="e">
        <f>#REF!*10/#REF!</f>
        <v>#REF!</v>
      </c>
    </row>
    <row r="157" spans="1:15" s="1" customFormat="1">
      <c r="A157" s="7">
        <v>153</v>
      </c>
      <c r="B157" s="9" t="s">
        <v>51</v>
      </c>
      <c r="C157" s="9" t="s">
        <v>21</v>
      </c>
      <c r="D157" s="9" t="s">
        <v>167</v>
      </c>
      <c r="E157" s="9">
        <v>6.03</v>
      </c>
      <c r="F157" s="9">
        <v>2.83</v>
      </c>
      <c r="G157" s="9">
        <v>17.059999999999999</v>
      </c>
      <c r="H157" s="10">
        <f t="shared" si="4"/>
        <v>6.45</v>
      </c>
      <c r="I157" s="10">
        <v>1.29</v>
      </c>
      <c r="J157" s="11"/>
      <c r="K157"/>
      <c r="L157">
        <v>1.282</v>
      </c>
      <c r="M157">
        <f t="shared" si="5"/>
        <v>1.29</v>
      </c>
      <c r="O157" t="e">
        <f>#REF!*10/#REF!</f>
        <v>#REF!</v>
      </c>
    </row>
    <row r="158" spans="1:15" s="1" customFormat="1">
      <c r="A158" s="7">
        <v>154</v>
      </c>
      <c r="B158" s="9" t="s">
        <v>51</v>
      </c>
      <c r="C158" s="9" t="s">
        <v>21</v>
      </c>
      <c r="D158" s="9" t="s">
        <v>168</v>
      </c>
      <c r="E158" s="9">
        <v>8.08</v>
      </c>
      <c r="F158" s="9">
        <v>2.83</v>
      </c>
      <c r="G158" s="9">
        <v>22.87</v>
      </c>
      <c r="H158" s="10">
        <f t="shared" si="4"/>
        <v>3.9</v>
      </c>
      <c r="I158" s="10">
        <v>0.78</v>
      </c>
      <c r="J158" s="11"/>
      <c r="K158"/>
      <c r="L158">
        <v>0.77925</v>
      </c>
      <c r="M158">
        <f t="shared" si="5"/>
        <v>0.78</v>
      </c>
      <c r="O158" t="e">
        <f>#REF!*10/#REF!</f>
        <v>#REF!</v>
      </c>
    </row>
    <row r="159" spans="1:15" s="1" customFormat="1">
      <c r="A159" s="7">
        <v>155</v>
      </c>
      <c r="B159" s="9" t="s">
        <v>51</v>
      </c>
      <c r="C159" s="9" t="s">
        <v>21</v>
      </c>
      <c r="D159" s="9" t="s">
        <v>169</v>
      </c>
      <c r="E159" s="9">
        <v>8.08</v>
      </c>
      <c r="F159" s="9">
        <v>2.83</v>
      </c>
      <c r="G159" s="9">
        <v>22.87</v>
      </c>
      <c r="H159" s="10">
        <f t="shared" si="4"/>
        <v>6.45</v>
      </c>
      <c r="I159" s="10">
        <v>1.29</v>
      </c>
      <c r="J159" s="11"/>
      <c r="K159"/>
      <c r="L159">
        <v>1.282</v>
      </c>
      <c r="M159">
        <f t="shared" si="5"/>
        <v>1.29</v>
      </c>
      <c r="O159" t="e">
        <f>#REF!*10/#REF!</f>
        <v>#REF!</v>
      </c>
    </row>
    <row r="160" spans="1:15" s="1" customFormat="1">
      <c r="A160" s="7">
        <v>156</v>
      </c>
      <c r="B160" s="9" t="s">
        <v>51</v>
      </c>
      <c r="C160" s="9" t="s">
        <v>21</v>
      </c>
      <c r="D160" s="9" t="s">
        <v>170</v>
      </c>
      <c r="E160" s="9">
        <v>8.08</v>
      </c>
      <c r="F160" s="9">
        <v>2.83</v>
      </c>
      <c r="G160" s="9">
        <v>22.87</v>
      </c>
      <c r="H160" s="10">
        <f t="shared" si="4"/>
        <v>3.9</v>
      </c>
      <c r="I160" s="10">
        <v>0.78</v>
      </c>
      <c r="J160" s="11"/>
      <c r="K160"/>
      <c r="L160">
        <v>0.77925</v>
      </c>
      <c r="M160">
        <f t="shared" si="5"/>
        <v>0.78</v>
      </c>
      <c r="O160" t="e">
        <f>#REF!*10/#REF!</f>
        <v>#REF!</v>
      </c>
    </row>
    <row r="161" spans="1:15" s="1" customFormat="1">
      <c r="A161" s="7">
        <v>157</v>
      </c>
      <c r="B161" s="9" t="s">
        <v>51</v>
      </c>
      <c r="C161" s="9" t="s">
        <v>21</v>
      </c>
      <c r="D161" s="9" t="s">
        <v>171</v>
      </c>
      <c r="E161" s="9">
        <v>8.08</v>
      </c>
      <c r="F161" s="9">
        <v>2.83</v>
      </c>
      <c r="G161" s="9">
        <v>22.87</v>
      </c>
      <c r="H161" s="10">
        <f t="shared" si="4"/>
        <v>6.45</v>
      </c>
      <c r="I161" s="10">
        <v>1.29</v>
      </c>
      <c r="J161" s="11"/>
      <c r="K161"/>
      <c r="L161">
        <v>1.282</v>
      </c>
      <c r="M161">
        <f t="shared" si="5"/>
        <v>1.29</v>
      </c>
      <c r="O161" t="e">
        <f>#REF!*10/#REF!</f>
        <v>#REF!</v>
      </c>
    </row>
    <row r="162" spans="1:15" s="1" customFormat="1">
      <c r="A162" s="7">
        <v>158</v>
      </c>
      <c r="B162" s="9" t="s">
        <v>51</v>
      </c>
      <c r="C162" s="9" t="s">
        <v>21</v>
      </c>
      <c r="D162" s="9" t="s">
        <v>172</v>
      </c>
      <c r="E162" s="9">
        <v>8.08</v>
      </c>
      <c r="F162" s="9">
        <v>2.83</v>
      </c>
      <c r="G162" s="9">
        <v>22.87</v>
      </c>
      <c r="H162" s="10">
        <f t="shared" si="4"/>
        <v>3.9</v>
      </c>
      <c r="I162" s="10">
        <v>0.78</v>
      </c>
      <c r="J162" s="11"/>
      <c r="K162"/>
      <c r="L162">
        <v>0.77925</v>
      </c>
      <c r="M162">
        <f t="shared" si="5"/>
        <v>0.78</v>
      </c>
      <c r="O162" t="e">
        <f>#REF!*10/#REF!</f>
        <v>#REF!</v>
      </c>
    </row>
    <row r="163" spans="1:15" s="1" customFormat="1">
      <c r="A163" s="7">
        <v>159</v>
      </c>
      <c r="B163" s="9" t="s">
        <v>51</v>
      </c>
      <c r="C163" s="9" t="s">
        <v>21</v>
      </c>
      <c r="D163" s="9" t="s">
        <v>173</v>
      </c>
      <c r="E163" s="9">
        <v>8.08</v>
      </c>
      <c r="F163" s="9">
        <v>2.83</v>
      </c>
      <c r="G163" s="9">
        <v>22.87</v>
      </c>
      <c r="H163" s="10">
        <f t="shared" si="4"/>
        <v>3.9</v>
      </c>
      <c r="I163" s="10">
        <v>0.78</v>
      </c>
      <c r="J163" s="11"/>
      <c r="K163"/>
      <c r="L163">
        <v>0.77925</v>
      </c>
      <c r="M163">
        <f t="shared" si="5"/>
        <v>0.78</v>
      </c>
      <c r="O163" t="e">
        <f>#REF!*10/#REF!</f>
        <v>#REF!</v>
      </c>
    </row>
    <row r="164" spans="1:15" s="1" customFormat="1">
      <c r="A164" s="7">
        <v>160</v>
      </c>
      <c r="B164" s="9" t="s">
        <v>51</v>
      </c>
      <c r="C164" s="9" t="s">
        <v>21</v>
      </c>
      <c r="D164" s="9" t="s">
        <v>174</v>
      </c>
      <c r="E164" s="9">
        <v>4.38</v>
      </c>
      <c r="F164" s="9">
        <v>6.28</v>
      </c>
      <c r="G164" s="9">
        <v>27.51</v>
      </c>
      <c r="H164" s="10">
        <f t="shared" si="4"/>
        <v>3.9</v>
      </c>
      <c r="I164" s="10">
        <v>0.78</v>
      </c>
      <c r="J164" s="11"/>
      <c r="K164"/>
      <c r="L164">
        <v>0.77925</v>
      </c>
      <c r="M164">
        <f t="shared" si="5"/>
        <v>0.78</v>
      </c>
      <c r="O164" t="e">
        <f>#REF!*10/#REF!</f>
        <v>#REF!</v>
      </c>
    </row>
    <row r="165" spans="1:15" s="1" customFormat="1">
      <c r="A165" s="7">
        <v>161</v>
      </c>
      <c r="B165" s="9" t="s">
        <v>51</v>
      </c>
      <c r="C165" s="9" t="s">
        <v>21</v>
      </c>
      <c r="D165" s="9" t="s">
        <v>175</v>
      </c>
      <c r="E165" s="9">
        <v>4.38</v>
      </c>
      <c r="F165" s="9">
        <v>6.28</v>
      </c>
      <c r="G165" s="9">
        <v>27.51</v>
      </c>
      <c r="H165" s="10">
        <f t="shared" si="4"/>
        <v>3.9</v>
      </c>
      <c r="I165" s="10">
        <v>0.78</v>
      </c>
      <c r="J165" s="11"/>
      <c r="K165"/>
      <c r="L165">
        <v>0.77925</v>
      </c>
      <c r="M165">
        <f t="shared" si="5"/>
        <v>0.78</v>
      </c>
      <c r="O165" t="e">
        <f>#REF!*10/#REF!</f>
        <v>#REF!</v>
      </c>
    </row>
    <row r="166" spans="1:15" s="1" customFormat="1">
      <c r="A166" s="7">
        <v>162</v>
      </c>
      <c r="B166" s="9" t="s">
        <v>51</v>
      </c>
      <c r="C166" s="9" t="s">
        <v>21</v>
      </c>
      <c r="D166" s="9" t="s">
        <v>176</v>
      </c>
      <c r="E166" s="9">
        <v>14.33</v>
      </c>
      <c r="F166" s="9">
        <v>2.13</v>
      </c>
      <c r="G166" s="9">
        <v>30.52</v>
      </c>
      <c r="H166" s="10">
        <f t="shared" si="4"/>
        <v>10.35</v>
      </c>
      <c r="I166" s="10">
        <v>2.0699999999999998</v>
      </c>
      <c r="J166" s="11"/>
      <c r="K166"/>
      <c r="L166">
        <v>2.0612499999999998</v>
      </c>
      <c r="M166">
        <f t="shared" si="5"/>
        <v>2.0699999999999998</v>
      </c>
      <c r="O166" t="e">
        <f>#REF!*10/#REF!</f>
        <v>#REF!</v>
      </c>
    </row>
    <row r="167" spans="1:15" s="1" customFormat="1">
      <c r="A167" s="7">
        <v>163</v>
      </c>
      <c r="B167" s="9" t="s">
        <v>51</v>
      </c>
      <c r="C167" s="9" t="s">
        <v>21</v>
      </c>
      <c r="D167" s="9" t="s">
        <v>177</v>
      </c>
      <c r="E167" s="9">
        <v>1.78</v>
      </c>
      <c r="F167" s="9">
        <v>4.53</v>
      </c>
      <c r="G167" s="9">
        <v>8.06</v>
      </c>
      <c r="H167" s="10">
        <f t="shared" si="4"/>
        <v>4.8</v>
      </c>
      <c r="I167" s="10">
        <v>0.96</v>
      </c>
      <c r="J167" s="11"/>
      <c r="K167"/>
      <c r="L167">
        <v>0.95520000000000005</v>
      </c>
      <c r="M167">
        <f t="shared" si="5"/>
        <v>0.96</v>
      </c>
      <c r="O167" t="e">
        <f>#REF!*10/#REF!</f>
        <v>#REF!</v>
      </c>
    </row>
    <row r="168" spans="1:15" s="1" customFormat="1">
      <c r="A168" s="7">
        <v>164</v>
      </c>
      <c r="B168" s="9" t="s">
        <v>51</v>
      </c>
      <c r="C168" s="9" t="s">
        <v>21</v>
      </c>
      <c r="D168" s="9" t="s">
        <v>178</v>
      </c>
      <c r="E168" s="9">
        <v>1.78</v>
      </c>
      <c r="F168" s="9">
        <v>4.53</v>
      </c>
      <c r="G168" s="9">
        <v>8.06</v>
      </c>
      <c r="H168" s="10">
        <f t="shared" si="4"/>
        <v>4.8</v>
      </c>
      <c r="I168" s="10">
        <v>0.96</v>
      </c>
      <c r="J168" s="11"/>
      <c r="K168"/>
      <c r="L168">
        <v>0.95520000000000005</v>
      </c>
      <c r="M168">
        <f t="shared" si="5"/>
        <v>0.96</v>
      </c>
      <c r="O168" t="e">
        <f>#REF!*10/#REF!</f>
        <v>#REF!</v>
      </c>
    </row>
    <row r="169" spans="1:15" s="1" customFormat="1">
      <c r="A169" s="7">
        <v>165</v>
      </c>
      <c r="B169" s="9" t="s">
        <v>51</v>
      </c>
      <c r="C169" s="9" t="s">
        <v>21</v>
      </c>
      <c r="D169" s="9" t="s">
        <v>179</v>
      </c>
      <c r="E169" s="9">
        <v>1.7</v>
      </c>
      <c r="F169" s="9">
        <v>3.67</v>
      </c>
      <c r="G169" s="9">
        <v>6.24</v>
      </c>
      <c r="H169" s="10">
        <f t="shared" si="4"/>
        <v>3.9</v>
      </c>
      <c r="I169" s="10">
        <v>0.78</v>
      </c>
      <c r="J169" s="11"/>
      <c r="K169"/>
      <c r="L169">
        <v>0.77925</v>
      </c>
      <c r="M169">
        <f t="shared" si="5"/>
        <v>0.78</v>
      </c>
      <c r="O169" t="e">
        <f>#REF!*10/#REF!</f>
        <v>#REF!</v>
      </c>
    </row>
    <row r="170" spans="1:15" s="1" customFormat="1">
      <c r="A170" s="7">
        <v>166</v>
      </c>
      <c r="B170" s="9" t="s">
        <v>51</v>
      </c>
      <c r="C170" s="9" t="s">
        <v>21</v>
      </c>
      <c r="D170" s="9" t="s">
        <v>180</v>
      </c>
      <c r="E170" s="9">
        <v>1.7</v>
      </c>
      <c r="F170" s="9">
        <v>3.67</v>
      </c>
      <c r="G170" s="9">
        <v>6.24</v>
      </c>
      <c r="H170" s="10">
        <f t="shared" si="4"/>
        <v>3.9</v>
      </c>
      <c r="I170" s="10">
        <v>0.78</v>
      </c>
      <c r="J170" s="11"/>
      <c r="K170"/>
      <c r="L170">
        <v>0.77925</v>
      </c>
      <c r="M170">
        <f t="shared" si="5"/>
        <v>0.78</v>
      </c>
      <c r="O170" t="e">
        <f>#REF!*10/#REF!</f>
        <v>#REF!</v>
      </c>
    </row>
    <row r="171" spans="1:15" s="1" customFormat="1">
      <c r="A171" s="7">
        <v>167</v>
      </c>
      <c r="B171" s="9" t="s">
        <v>51</v>
      </c>
      <c r="C171" s="9" t="s">
        <v>33</v>
      </c>
      <c r="D171" s="9" t="s">
        <v>181</v>
      </c>
      <c r="E171" s="9">
        <v>2.67</v>
      </c>
      <c r="F171" s="9">
        <v>2.2799999999999998</v>
      </c>
      <c r="G171" s="9">
        <v>2.2799999999999998</v>
      </c>
      <c r="H171" s="10">
        <f t="shared" si="4"/>
        <v>0.75</v>
      </c>
      <c r="I171" s="10">
        <v>0.15</v>
      </c>
      <c r="J171" s="11"/>
      <c r="K171"/>
      <c r="L171">
        <v>0.15</v>
      </c>
      <c r="M171">
        <f t="shared" si="5"/>
        <v>0.15</v>
      </c>
      <c r="O171" t="e">
        <f>#REF!*10/#REF!</f>
        <v>#REF!</v>
      </c>
    </row>
    <row r="172" spans="1:15" s="1" customFormat="1">
      <c r="A172" s="7">
        <v>168</v>
      </c>
      <c r="B172" s="9" t="s">
        <v>51</v>
      </c>
      <c r="C172" s="9" t="s">
        <v>33</v>
      </c>
      <c r="D172" s="9" t="s">
        <v>182</v>
      </c>
      <c r="E172" s="9">
        <v>2.4700000000000002</v>
      </c>
      <c r="F172" s="9">
        <v>4.59</v>
      </c>
      <c r="G172" s="9">
        <v>4.5999999999999996</v>
      </c>
      <c r="H172" s="10">
        <f t="shared" si="4"/>
        <v>0.75</v>
      </c>
      <c r="I172" s="10">
        <v>0.15</v>
      </c>
      <c r="J172" s="11"/>
      <c r="K172"/>
      <c r="L172">
        <v>0.15</v>
      </c>
      <c r="M172">
        <f t="shared" si="5"/>
        <v>0.15</v>
      </c>
      <c r="O172" t="e">
        <f>#REF!*10/#REF!</f>
        <v>#REF!</v>
      </c>
    </row>
    <row r="173" spans="1:15" s="1" customFormat="1">
      <c r="A173" s="7">
        <v>169</v>
      </c>
      <c r="B173" s="9" t="s">
        <v>51</v>
      </c>
      <c r="C173" s="9" t="s">
        <v>33</v>
      </c>
      <c r="D173" s="9" t="s">
        <v>183</v>
      </c>
      <c r="E173" s="9">
        <v>2.4700000000000002</v>
      </c>
      <c r="F173" s="9">
        <v>4.59</v>
      </c>
      <c r="G173" s="9">
        <v>4.5999999999999996</v>
      </c>
      <c r="H173" s="10">
        <f t="shared" si="4"/>
        <v>0.75</v>
      </c>
      <c r="I173" s="10">
        <v>0.15</v>
      </c>
      <c r="J173" s="11"/>
      <c r="K173"/>
      <c r="L173">
        <v>0.15</v>
      </c>
      <c r="M173">
        <f t="shared" si="5"/>
        <v>0.15</v>
      </c>
      <c r="O173" t="e">
        <f>#REF!*10/#REF!</f>
        <v>#REF!</v>
      </c>
    </row>
    <row r="174" spans="1:15" s="1" customFormat="1">
      <c r="A174" s="7">
        <v>170</v>
      </c>
      <c r="B174" s="9" t="s">
        <v>51</v>
      </c>
      <c r="C174" s="9" t="s">
        <v>33</v>
      </c>
      <c r="D174" s="9" t="s">
        <v>184</v>
      </c>
      <c r="E174" s="9">
        <v>2.67</v>
      </c>
      <c r="F174" s="9">
        <v>4.59</v>
      </c>
      <c r="G174" s="9">
        <v>4.5999999999999996</v>
      </c>
      <c r="H174" s="10">
        <f t="shared" si="4"/>
        <v>0.75</v>
      </c>
      <c r="I174" s="10">
        <v>0.15</v>
      </c>
      <c r="J174" s="11"/>
      <c r="K174"/>
      <c r="L174">
        <v>0.15</v>
      </c>
      <c r="M174">
        <f t="shared" si="5"/>
        <v>0.15</v>
      </c>
      <c r="O174" t="e">
        <f>#REF!*10/#REF!</f>
        <v>#REF!</v>
      </c>
    </row>
    <row r="175" spans="1:15" s="1" customFormat="1">
      <c r="A175" s="7">
        <v>171</v>
      </c>
      <c r="B175" s="9" t="s">
        <v>51</v>
      </c>
      <c r="C175" s="9" t="s">
        <v>33</v>
      </c>
      <c r="D175" s="9" t="s">
        <v>185</v>
      </c>
      <c r="E175" s="9">
        <v>2.67</v>
      </c>
      <c r="F175" s="9">
        <v>2.2799999999999998</v>
      </c>
      <c r="G175" s="9">
        <v>2.2999999999999998</v>
      </c>
      <c r="H175" s="10">
        <f t="shared" si="4"/>
        <v>0.75</v>
      </c>
      <c r="I175" s="10">
        <v>0.15</v>
      </c>
      <c r="J175" s="11"/>
      <c r="K175"/>
      <c r="L175">
        <v>0.15</v>
      </c>
      <c r="M175">
        <f t="shared" si="5"/>
        <v>0.15</v>
      </c>
      <c r="O175" t="e">
        <f>#REF!*10/#REF!</f>
        <v>#REF!</v>
      </c>
    </row>
    <row r="176" spans="1:15" s="1" customFormat="1">
      <c r="A176" s="7">
        <v>172</v>
      </c>
      <c r="B176" s="9" t="s">
        <v>51</v>
      </c>
      <c r="C176" s="9" t="s">
        <v>33</v>
      </c>
      <c r="D176" s="9" t="s">
        <v>186</v>
      </c>
      <c r="E176" s="9">
        <v>2.4700000000000002</v>
      </c>
      <c r="F176" s="9">
        <v>4.58</v>
      </c>
      <c r="G176" s="9">
        <v>4.5999999999999996</v>
      </c>
      <c r="H176" s="10">
        <f t="shared" si="4"/>
        <v>0.75</v>
      </c>
      <c r="I176" s="10">
        <v>0.15</v>
      </c>
      <c r="J176" s="11"/>
      <c r="K176"/>
      <c r="L176">
        <v>0.15</v>
      </c>
      <c r="M176">
        <f t="shared" si="5"/>
        <v>0.15</v>
      </c>
      <c r="O176" t="e">
        <f>#REF!*10/#REF!</f>
        <v>#REF!</v>
      </c>
    </row>
    <row r="177" spans="1:15" s="1" customFormat="1">
      <c r="A177" s="7">
        <v>173</v>
      </c>
      <c r="B177" s="9" t="s">
        <v>51</v>
      </c>
      <c r="C177" s="9" t="s">
        <v>33</v>
      </c>
      <c r="D177" s="9" t="s">
        <v>187</v>
      </c>
      <c r="E177" s="9">
        <v>2.4700000000000002</v>
      </c>
      <c r="F177" s="9">
        <v>4.58</v>
      </c>
      <c r="G177" s="9">
        <v>4.5999999999999996</v>
      </c>
      <c r="H177" s="10">
        <f t="shared" si="4"/>
        <v>0.75</v>
      </c>
      <c r="I177" s="10">
        <v>0.15</v>
      </c>
      <c r="J177" s="11"/>
      <c r="K177"/>
      <c r="L177">
        <v>0.15</v>
      </c>
      <c r="M177">
        <f t="shared" si="5"/>
        <v>0.15</v>
      </c>
      <c r="O177" t="e">
        <f>#REF!*10/#REF!</f>
        <v>#REF!</v>
      </c>
    </row>
    <row r="178" spans="1:15" s="1" customFormat="1">
      <c r="A178" s="7">
        <v>174</v>
      </c>
      <c r="B178" s="9" t="s">
        <v>51</v>
      </c>
      <c r="C178" s="9" t="s">
        <v>33</v>
      </c>
      <c r="D178" s="9" t="s">
        <v>188</v>
      </c>
      <c r="E178" s="9">
        <v>2.67</v>
      </c>
      <c r="F178" s="9">
        <v>4.58</v>
      </c>
      <c r="G178" s="9">
        <v>4.5999999999999996</v>
      </c>
      <c r="H178" s="10">
        <f t="shared" si="4"/>
        <v>0.75</v>
      </c>
      <c r="I178" s="10">
        <v>0.15</v>
      </c>
      <c r="J178" s="11"/>
      <c r="K178"/>
      <c r="L178">
        <v>0.15</v>
      </c>
      <c r="M178">
        <f t="shared" si="5"/>
        <v>0.15</v>
      </c>
      <c r="O178" t="e">
        <f>#REF!*10/#REF!</f>
        <v>#REF!</v>
      </c>
    </row>
    <row r="179" spans="1:15" s="1" customFormat="1">
      <c r="A179" s="7">
        <v>175</v>
      </c>
      <c r="B179" s="9" t="s">
        <v>51</v>
      </c>
      <c r="C179" s="9" t="s">
        <v>33</v>
      </c>
      <c r="D179" s="9" t="s">
        <v>189</v>
      </c>
      <c r="E179" s="9">
        <v>2.67</v>
      </c>
      <c r="F179" s="9">
        <v>2.2799999999999998</v>
      </c>
      <c r="G179" s="9">
        <v>2.2999999999999998</v>
      </c>
      <c r="H179" s="10">
        <f t="shared" si="4"/>
        <v>0.75</v>
      </c>
      <c r="I179" s="10">
        <v>0.15</v>
      </c>
      <c r="J179" s="11"/>
      <c r="K179"/>
      <c r="L179">
        <v>0.15</v>
      </c>
      <c r="M179">
        <f t="shared" si="5"/>
        <v>0.15</v>
      </c>
      <c r="O179" t="e">
        <f>#REF!*10/#REF!</f>
        <v>#REF!</v>
      </c>
    </row>
    <row r="180" spans="1:15" s="1" customFormat="1">
      <c r="A180" s="7">
        <v>176</v>
      </c>
      <c r="B180" s="9" t="s">
        <v>51</v>
      </c>
      <c r="C180" s="9" t="s">
        <v>33</v>
      </c>
      <c r="D180" s="9" t="s">
        <v>190</v>
      </c>
      <c r="E180" s="9">
        <v>2.4700000000000002</v>
      </c>
      <c r="F180" s="9">
        <v>4.58</v>
      </c>
      <c r="G180" s="9">
        <v>4.5999999999999996</v>
      </c>
      <c r="H180" s="10">
        <f t="shared" si="4"/>
        <v>0.75</v>
      </c>
      <c r="I180" s="10">
        <v>0.15</v>
      </c>
      <c r="J180" s="11"/>
      <c r="K180"/>
      <c r="L180">
        <v>0.15</v>
      </c>
      <c r="M180">
        <f t="shared" si="5"/>
        <v>0.15</v>
      </c>
      <c r="O180" t="e">
        <f>#REF!*10/#REF!</f>
        <v>#REF!</v>
      </c>
    </row>
    <row r="181" spans="1:15" s="1" customFormat="1">
      <c r="A181" s="7">
        <v>177</v>
      </c>
      <c r="B181" s="9" t="s">
        <v>51</v>
      </c>
      <c r="C181" s="9" t="s">
        <v>33</v>
      </c>
      <c r="D181" s="9" t="s">
        <v>191</v>
      </c>
      <c r="E181" s="9">
        <v>2.4700000000000002</v>
      </c>
      <c r="F181" s="9">
        <v>4.58</v>
      </c>
      <c r="G181" s="9">
        <v>4.5999999999999996</v>
      </c>
      <c r="H181" s="10">
        <f t="shared" si="4"/>
        <v>0.75</v>
      </c>
      <c r="I181" s="10">
        <v>0.15</v>
      </c>
      <c r="J181" s="11"/>
      <c r="K181"/>
      <c r="L181">
        <v>0.15</v>
      </c>
      <c r="M181">
        <f t="shared" si="5"/>
        <v>0.15</v>
      </c>
      <c r="O181" t="e">
        <f>#REF!*10/#REF!</f>
        <v>#REF!</v>
      </c>
    </row>
    <row r="182" spans="1:15" s="1" customFormat="1">
      <c r="A182" s="7">
        <v>178</v>
      </c>
      <c r="B182" s="9" t="s">
        <v>51</v>
      </c>
      <c r="C182" s="9" t="s">
        <v>33</v>
      </c>
      <c r="D182" s="9" t="s">
        <v>192</v>
      </c>
      <c r="E182" s="9">
        <v>2.67</v>
      </c>
      <c r="F182" s="9">
        <v>4.58</v>
      </c>
      <c r="G182" s="9">
        <v>4.5999999999999996</v>
      </c>
      <c r="H182" s="10">
        <f t="shared" si="4"/>
        <v>0.75</v>
      </c>
      <c r="I182" s="10">
        <v>0.15</v>
      </c>
      <c r="J182" s="11"/>
      <c r="K182"/>
      <c r="L182">
        <v>0.15</v>
      </c>
      <c r="M182">
        <f t="shared" si="5"/>
        <v>0.15</v>
      </c>
      <c r="O182" t="e">
        <f>#REF!*10/#REF!</f>
        <v>#REF!</v>
      </c>
    </row>
    <row r="183" spans="1:15" s="1" customFormat="1">
      <c r="A183" s="7">
        <v>179</v>
      </c>
      <c r="B183" s="9" t="s">
        <v>51</v>
      </c>
      <c r="C183" s="9" t="s">
        <v>33</v>
      </c>
      <c r="D183" s="9" t="s">
        <v>193</v>
      </c>
      <c r="E183" s="9">
        <v>2.67</v>
      </c>
      <c r="F183" s="9">
        <v>2.2799999999999998</v>
      </c>
      <c r="G183" s="9">
        <v>2.2999999999999998</v>
      </c>
      <c r="H183" s="10">
        <f t="shared" si="4"/>
        <v>0.75</v>
      </c>
      <c r="I183" s="10">
        <v>0.15</v>
      </c>
      <c r="J183" s="11"/>
      <c r="K183"/>
      <c r="L183">
        <v>0.15</v>
      </c>
      <c r="M183">
        <f t="shared" si="5"/>
        <v>0.15</v>
      </c>
      <c r="O183" t="e">
        <f>#REF!*10/#REF!</f>
        <v>#REF!</v>
      </c>
    </row>
    <row r="184" spans="1:15" s="1" customFormat="1">
      <c r="A184" s="7">
        <v>180</v>
      </c>
      <c r="B184" s="9" t="s">
        <v>51</v>
      </c>
      <c r="C184" s="9" t="s">
        <v>33</v>
      </c>
      <c r="D184" s="9" t="s">
        <v>194</v>
      </c>
      <c r="E184" s="9">
        <v>2.4700000000000002</v>
      </c>
      <c r="F184" s="9">
        <v>4.58</v>
      </c>
      <c r="G184" s="9">
        <v>4.5999999999999996</v>
      </c>
      <c r="H184" s="10">
        <f t="shared" si="4"/>
        <v>0.75</v>
      </c>
      <c r="I184" s="10">
        <v>0.15</v>
      </c>
      <c r="J184" s="11"/>
      <c r="K184"/>
      <c r="L184">
        <v>0.15</v>
      </c>
      <c r="M184">
        <f t="shared" si="5"/>
        <v>0.15</v>
      </c>
      <c r="O184" t="e">
        <f>#REF!*10/#REF!</f>
        <v>#REF!</v>
      </c>
    </row>
    <row r="185" spans="1:15" s="1" customFormat="1">
      <c r="A185" s="7">
        <v>181</v>
      </c>
      <c r="B185" s="9" t="s">
        <v>51</v>
      </c>
      <c r="C185" s="9" t="s">
        <v>33</v>
      </c>
      <c r="D185" s="9" t="s">
        <v>195</v>
      </c>
      <c r="E185" s="9">
        <v>2.4700000000000002</v>
      </c>
      <c r="F185" s="9">
        <v>4.58</v>
      </c>
      <c r="G185" s="9">
        <v>4.5999999999999996</v>
      </c>
      <c r="H185" s="10">
        <f t="shared" si="4"/>
        <v>0.75</v>
      </c>
      <c r="I185" s="10">
        <v>0.15</v>
      </c>
      <c r="J185" s="11"/>
      <c r="K185"/>
      <c r="L185">
        <v>0.15</v>
      </c>
      <c r="M185">
        <f t="shared" si="5"/>
        <v>0.15</v>
      </c>
      <c r="O185" t="e">
        <f>#REF!*10/#REF!</f>
        <v>#REF!</v>
      </c>
    </row>
    <row r="186" spans="1:15" s="1" customFormat="1">
      <c r="A186" s="7">
        <v>182</v>
      </c>
      <c r="B186" s="9" t="s">
        <v>51</v>
      </c>
      <c r="C186" s="9" t="s">
        <v>33</v>
      </c>
      <c r="D186" s="9" t="s">
        <v>196</v>
      </c>
      <c r="E186" s="9">
        <v>2.67</v>
      </c>
      <c r="F186" s="9">
        <v>4.58</v>
      </c>
      <c r="G186" s="9">
        <v>4.5999999999999996</v>
      </c>
      <c r="H186" s="10">
        <f t="shared" si="4"/>
        <v>0.75</v>
      </c>
      <c r="I186" s="10">
        <v>0.15</v>
      </c>
      <c r="J186" s="11"/>
      <c r="K186"/>
      <c r="L186">
        <v>0.15</v>
      </c>
      <c r="M186">
        <f t="shared" si="5"/>
        <v>0.15</v>
      </c>
      <c r="O186" t="e">
        <f>#REF!*10/#REF!</f>
        <v>#REF!</v>
      </c>
    </row>
    <row r="187" spans="1:15" s="1" customFormat="1">
      <c r="A187" s="7">
        <v>183</v>
      </c>
      <c r="B187" s="9" t="s">
        <v>51</v>
      </c>
      <c r="C187" s="9" t="s">
        <v>33</v>
      </c>
      <c r="D187" s="9" t="s">
        <v>197</v>
      </c>
      <c r="E187" s="9">
        <v>2.77</v>
      </c>
      <c r="F187" s="9">
        <v>2.2799999999999998</v>
      </c>
      <c r="G187" s="9">
        <v>4.5999999999999996</v>
      </c>
      <c r="H187" s="10">
        <f t="shared" si="4"/>
        <v>0.75</v>
      </c>
      <c r="I187" s="10">
        <v>0.15</v>
      </c>
      <c r="J187" s="11"/>
      <c r="K187"/>
      <c r="L187">
        <v>0.15</v>
      </c>
      <c r="M187">
        <f t="shared" si="5"/>
        <v>0.15</v>
      </c>
      <c r="O187" t="e">
        <f>#REF!*10/#REF!</f>
        <v>#REF!</v>
      </c>
    </row>
    <row r="188" spans="1:15" s="1" customFormat="1">
      <c r="A188" s="7">
        <v>184</v>
      </c>
      <c r="B188" s="9" t="s">
        <v>51</v>
      </c>
      <c r="C188" s="9" t="s">
        <v>33</v>
      </c>
      <c r="D188" s="9" t="s">
        <v>198</v>
      </c>
      <c r="E188" s="9">
        <v>2.4700000000000002</v>
      </c>
      <c r="F188" s="9">
        <v>4.58</v>
      </c>
      <c r="G188" s="9">
        <v>4.5999999999999996</v>
      </c>
      <c r="H188" s="10">
        <f t="shared" si="4"/>
        <v>0.75</v>
      </c>
      <c r="I188" s="10">
        <v>0.15</v>
      </c>
      <c r="J188" s="11"/>
      <c r="K188"/>
      <c r="L188">
        <v>0.15</v>
      </c>
      <c r="M188">
        <f t="shared" si="5"/>
        <v>0.15</v>
      </c>
      <c r="O188" t="e">
        <f>#REF!*10/#REF!</f>
        <v>#REF!</v>
      </c>
    </row>
    <row r="189" spans="1:15" s="1" customFormat="1">
      <c r="A189" s="7">
        <v>185</v>
      </c>
      <c r="B189" s="9" t="s">
        <v>51</v>
      </c>
      <c r="C189" s="9" t="s">
        <v>33</v>
      </c>
      <c r="D189" s="9" t="s">
        <v>199</v>
      </c>
      <c r="E189" s="9">
        <v>2.4700000000000002</v>
      </c>
      <c r="F189" s="9">
        <v>4.58</v>
      </c>
      <c r="G189" s="9">
        <v>2.2999999999999998</v>
      </c>
      <c r="H189" s="10">
        <f t="shared" si="4"/>
        <v>0.75</v>
      </c>
      <c r="I189" s="10">
        <v>0.15</v>
      </c>
      <c r="J189" s="11"/>
      <c r="K189"/>
      <c r="L189">
        <v>0.15</v>
      </c>
      <c r="M189">
        <f t="shared" si="5"/>
        <v>0.15</v>
      </c>
      <c r="O189" t="e">
        <f>#REF!*10/#REF!</f>
        <v>#REF!</v>
      </c>
    </row>
    <row r="190" spans="1:15" s="1" customFormat="1">
      <c r="A190" s="7">
        <v>186</v>
      </c>
      <c r="B190" s="9" t="s">
        <v>51</v>
      </c>
      <c r="C190" s="9" t="s">
        <v>33</v>
      </c>
      <c r="D190" s="9" t="s">
        <v>200</v>
      </c>
      <c r="E190" s="9">
        <v>2.77</v>
      </c>
      <c r="F190" s="9">
        <v>4.58</v>
      </c>
      <c r="G190" s="9">
        <v>4.5999999999999996</v>
      </c>
      <c r="H190" s="10">
        <f t="shared" si="4"/>
        <v>0.75</v>
      </c>
      <c r="I190" s="10">
        <v>0.15</v>
      </c>
      <c r="J190" s="11"/>
      <c r="K190"/>
      <c r="L190">
        <v>0.15</v>
      </c>
      <c r="M190">
        <f t="shared" si="5"/>
        <v>0.15</v>
      </c>
      <c r="O190" t="e">
        <f>#REF!*10/#REF!</f>
        <v>#REF!</v>
      </c>
    </row>
    <row r="191" spans="1:15" s="1" customFormat="1">
      <c r="A191" s="7">
        <v>187</v>
      </c>
      <c r="B191" s="9" t="s">
        <v>51</v>
      </c>
      <c r="C191" s="9" t="s">
        <v>33</v>
      </c>
      <c r="D191" s="9" t="s">
        <v>201</v>
      </c>
      <c r="E191" s="9">
        <v>2.77</v>
      </c>
      <c r="F191" s="9">
        <v>2.2799999999999998</v>
      </c>
      <c r="G191" s="9">
        <v>4.5999999999999996</v>
      </c>
      <c r="H191" s="10">
        <f t="shared" si="4"/>
        <v>0.75</v>
      </c>
      <c r="I191" s="10">
        <v>0.15</v>
      </c>
      <c r="J191" s="11"/>
      <c r="K191"/>
      <c r="L191">
        <v>0.15</v>
      </c>
      <c r="M191">
        <f t="shared" si="5"/>
        <v>0.15</v>
      </c>
      <c r="O191" t="e">
        <f>#REF!*10/#REF!</f>
        <v>#REF!</v>
      </c>
    </row>
    <row r="192" spans="1:15" s="1" customFormat="1">
      <c r="A192" s="7">
        <v>188</v>
      </c>
      <c r="B192" s="9" t="s">
        <v>51</v>
      </c>
      <c r="C192" s="9" t="s">
        <v>33</v>
      </c>
      <c r="D192" s="9" t="s">
        <v>202</v>
      </c>
      <c r="E192" s="9">
        <v>2.4700000000000002</v>
      </c>
      <c r="F192" s="9">
        <v>4.58</v>
      </c>
      <c r="G192" s="9">
        <v>4.5999999999999996</v>
      </c>
      <c r="H192" s="10">
        <f t="shared" si="4"/>
        <v>0.75</v>
      </c>
      <c r="I192" s="10">
        <v>0.15</v>
      </c>
      <c r="J192" s="11"/>
      <c r="K192"/>
      <c r="L192">
        <v>0.15</v>
      </c>
      <c r="M192">
        <f t="shared" si="5"/>
        <v>0.15</v>
      </c>
      <c r="O192" t="e">
        <f>#REF!*10/#REF!</f>
        <v>#REF!</v>
      </c>
    </row>
    <row r="193" spans="1:15" s="1" customFormat="1">
      <c r="A193" s="7">
        <v>189</v>
      </c>
      <c r="B193" s="9" t="s">
        <v>51</v>
      </c>
      <c r="C193" s="9" t="s">
        <v>33</v>
      </c>
      <c r="D193" s="9" t="s">
        <v>203</v>
      </c>
      <c r="E193" s="9">
        <v>2.4700000000000002</v>
      </c>
      <c r="F193" s="9">
        <v>4.58</v>
      </c>
      <c r="G193" s="9">
        <v>2.2999999999999998</v>
      </c>
      <c r="H193" s="10">
        <f t="shared" si="4"/>
        <v>0.75</v>
      </c>
      <c r="I193" s="10">
        <v>0.15</v>
      </c>
      <c r="J193" s="11"/>
      <c r="K193"/>
      <c r="L193">
        <v>0.15</v>
      </c>
      <c r="M193">
        <f t="shared" si="5"/>
        <v>0.15</v>
      </c>
      <c r="O193" t="e">
        <f>#REF!*10/#REF!</f>
        <v>#REF!</v>
      </c>
    </row>
    <row r="194" spans="1:15" s="1" customFormat="1">
      <c r="A194" s="7">
        <v>190</v>
      </c>
      <c r="B194" s="9" t="s">
        <v>51</v>
      </c>
      <c r="C194" s="9" t="s">
        <v>33</v>
      </c>
      <c r="D194" s="9" t="s">
        <v>204</v>
      </c>
      <c r="E194" s="9">
        <v>2.77</v>
      </c>
      <c r="F194" s="9">
        <v>4.58</v>
      </c>
      <c r="G194" s="9">
        <v>4.5999999999999996</v>
      </c>
      <c r="H194" s="10">
        <f t="shared" si="4"/>
        <v>0.75</v>
      </c>
      <c r="I194" s="10">
        <v>0.15</v>
      </c>
      <c r="J194" s="11"/>
      <c r="K194"/>
      <c r="L194">
        <v>0.15</v>
      </c>
      <c r="M194">
        <f t="shared" si="5"/>
        <v>0.15</v>
      </c>
      <c r="O194" t="e">
        <f>#REF!*10/#REF!</f>
        <v>#REF!</v>
      </c>
    </row>
    <row r="195" spans="1:15" s="1" customFormat="1">
      <c r="A195" s="7">
        <v>191</v>
      </c>
      <c r="B195" s="9" t="s">
        <v>51</v>
      </c>
      <c r="C195" s="9" t="s">
        <v>33</v>
      </c>
      <c r="D195" s="9" t="s">
        <v>205</v>
      </c>
      <c r="E195" s="9">
        <v>2.77</v>
      </c>
      <c r="F195" s="9">
        <v>2.87</v>
      </c>
      <c r="G195" s="9">
        <v>4.5999999999999996</v>
      </c>
      <c r="H195" s="10">
        <f t="shared" si="4"/>
        <v>0.75</v>
      </c>
      <c r="I195" s="10">
        <v>0.15</v>
      </c>
      <c r="J195" s="11"/>
      <c r="K195"/>
      <c r="L195">
        <v>0.15</v>
      </c>
      <c r="M195">
        <f t="shared" si="5"/>
        <v>0.15</v>
      </c>
      <c r="O195" t="e">
        <f>#REF!*10/#REF!</f>
        <v>#REF!</v>
      </c>
    </row>
    <row r="196" spans="1:15" s="1" customFormat="1">
      <c r="A196" s="7">
        <v>192</v>
      </c>
      <c r="B196" s="9" t="s">
        <v>51</v>
      </c>
      <c r="C196" s="9" t="s">
        <v>33</v>
      </c>
      <c r="D196" s="9" t="s">
        <v>206</v>
      </c>
      <c r="E196" s="9">
        <v>2.4700000000000002</v>
      </c>
      <c r="F196" s="9">
        <v>4.58</v>
      </c>
      <c r="G196" s="9">
        <v>4.5999999999999996</v>
      </c>
      <c r="H196" s="10">
        <f t="shared" si="4"/>
        <v>0.75</v>
      </c>
      <c r="I196" s="10">
        <v>0.15</v>
      </c>
      <c r="J196" s="11"/>
      <c r="K196"/>
      <c r="L196">
        <v>0.15</v>
      </c>
      <c r="M196">
        <f t="shared" si="5"/>
        <v>0.15</v>
      </c>
      <c r="O196" t="e">
        <f>#REF!*10/#REF!</f>
        <v>#REF!</v>
      </c>
    </row>
    <row r="197" spans="1:15" s="1" customFormat="1">
      <c r="A197" s="7">
        <v>193</v>
      </c>
      <c r="B197" s="9" t="s">
        <v>51</v>
      </c>
      <c r="C197" s="9" t="s">
        <v>33</v>
      </c>
      <c r="D197" s="9" t="s">
        <v>207</v>
      </c>
      <c r="E197" s="9">
        <v>2.4700000000000002</v>
      </c>
      <c r="F197" s="9">
        <v>4.58</v>
      </c>
      <c r="G197" s="9">
        <v>2.2999999999999998</v>
      </c>
      <c r="H197" s="10">
        <f t="shared" si="4"/>
        <v>0.75</v>
      </c>
      <c r="I197" s="10">
        <v>0.15</v>
      </c>
      <c r="J197" s="11"/>
      <c r="K197"/>
      <c r="L197">
        <v>0.15</v>
      </c>
      <c r="M197">
        <f t="shared" si="5"/>
        <v>0.15</v>
      </c>
      <c r="O197" t="e">
        <f>#REF!*10/#REF!</f>
        <v>#REF!</v>
      </c>
    </row>
    <row r="198" spans="1:15" s="1" customFormat="1">
      <c r="A198" s="7">
        <v>194</v>
      </c>
      <c r="B198" s="9" t="s">
        <v>51</v>
      </c>
      <c r="C198" s="9" t="s">
        <v>33</v>
      </c>
      <c r="D198" s="9" t="s">
        <v>208</v>
      </c>
      <c r="E198" s="9">
        <v>2.77</v>
      </c>
      <c r="F198" s="9">
        <v>4.58</v>
      </c>
      <c r="G198" s="9">
        <v>4.5999999999999996</v>
      </c>
      <c r="H198" s="10">
        <f t="shared" ref="H198:H261" si="6">I198*5</f>
        <v>0.75</v>
      </c>
      <c r="I198" s="10">
        <v>0.15</v>
      </c>
      <c r="J198" s="11"/>
      <c r="K198"/>
      <c r="L198">
        <v>0.15</v>
      </c>
      <c r="M198">
        <f t="shared" ref="M198:M261" si="7">ROUNDUP(L198,2)</f>
        <v>0.15</v>
      </c>
      <c r="O198" t="e">
        <f>#REF!*10/#REF!</f>
        <v>#REF!</v>
      </c>
    </row>
    <row r="199" spans="1:15" s="1" customFormat="1">
      <c r="A199" s="7">
        <v>195</v>
      </c>
      <c r="B199" s="9" t="s">
        <v>51</v>
      </c>
      <c r="C199" s="9" t="s">
        <v>33</v>
      </c>
      <c r="D199" s="9" t="s">
        <v>209</v>
      </c>
      <c r="E199" s="9">
        <v>2.77</v>
      </c>
      <c r="F199" s="9">
        <v>2.2799999999999998</v>
      </c>
      <c r="G199" s="9">
        <v>4.5999999999999996</v>
      </c>
      <c r="H199" s="10">
        <f t="shared" si="6"/>
        <v>0.75</v>
      </c>
      <c r="I199" s="10">
        <v>0.15</v>
      </c>
      <c r="J199" s="11"/>
      <c r="K199"/>
      <c r="L199">
        <v>0.15</v>
      </c>
      <c r="M199">
        <f t="shared" si="7"/>
        <v>0.15</v>
      </c>
      <c r="O199" t="e">
        <f>#REF!*10/#REF!</f>
        <v>#REF!</v>
      </c>
    </row>
    <row r="200" spans="1:15" s="1" customFormat="1">
      <c r="A200" s="7">
        <v>196</v>
      </c>
      <c r="B200" s="9" t="s">
        <v>51</v>
      </c>
      <c r="C200" s="9" t="s">
        <v>33</v>
      </c>
      <c r="D200" s="9" t="s">
        <v>210</v>
      </c>
      <c r="E200" s="9">
        <v>2.4700000000000002</v>
      </c>
      <c r="F200" s="9">
        <v>4.57</v>
      </c>
      <c r="G200" s="9">
        <v>4.5999999999999996</v>
      </c>
      <c r="H200" s="10">
        <f t="shared" si="6"/>
        <v>0.75</v>
      </c>
      <c r="I200" s="10">
        <v>0.15</v>
      </c>
      <c r="J200" s="11"/>
      <c r="K200"/>
      <c r="L200">
        <v>0.15</v>
      </c>
      <c r="M200">
        <f t="shared" si="7"/>
        <v>0.15</v>
      </c>
      <c r="O200" t="e">
        <f>#REF!*10/#REF!</f>
        <v>#REF!</v>
      </c>
    </row>
    <row r="201" spans="1:15" s="1" customFormat="1">
      <c r="A201" s="7">
        <v>197</v>
      </c>
      <c r="B201" s="9" t="s">
        <v>51</v>
      </c>
      <c r="C201" s="9" t="s">
        <v>33</v>
      </c>
      <c r="D201" s="9" t="s">
        <v>211</v>
      </c>
      <c r="E201" s="9">
        <v>2.4700000000000002</v>
      </c>
      <c r="F201" s="9">
        <v>4.57</v>
      </c>
      <c r="G201" s="9">
        <v>2.2999999999999998</v>
      </c>
      <c r="H201" s="10">
        <f t="shared" si="6"/>
        <v>0.75</v>
      </c>
      <c r="I201" s="10">
        <v>0.15</v>
      </c>
      <c r="J201" s="11"/>
      <c r="K201"/>
      <c r="L201">
        <v>0.15</v>
      </c>
      <c r="M201">
        <f t="shared" si="7"/>
        <v>0.15</v>
      </c>
      <c r="O201" t="e">
        <f>#REF!*10/#REF!</f>
        <v>#REF!</v>
      </c>
    </row>
    <row r="202" spans="1:15" s="1" customFormat="1">
      <c r="A202" s="7">
        <v>198</v>
      </c>
      <c r="B202" s="9" t="s">
        <v>51</v>
      </c>
      <c r="C202" s="9" t="s">
        <v>33</v>
      </c>
      <c r="D202" s="9" t="s">
        <v>212</v>
      </c>
      <c r="E202" s="9">
        <v>2.77</v>
      </c>
      <c r="F202" s="9">
        <v>4.57</v>
      </c>
      <c r="G202" s="9">
        <v>4.5999999999999996</v>
      </c>
      <c r="H202" s="10">
        <f t="shared" si="6"/>
        <v>0.75</v>
      </c>
      <c r="I202" s="10">
        <v>0.15</v>
      </c>
      <c r="J202" s="11"/>
      <c r="K202"/>
      <c r="L202">
        <v>0.15</v>
      </c>
      <c r="M202">
        <f t="shared" si="7"/>
        <v>0.15</v>
      </c>
      <c r="O202" t="e">
        <f>#REF!*10/#REF!</f>
        <v>#REF!</v>
      </c>
    </row>
    <row r="203" spans="1:15" s="1" customFormat="1">
      <c r="A203" s="7">
        <v>199</v>
      </c>
      <c r="B203" s="9" t="s">
        <v>51</v>
      </c>
      <c r="C203" s="9" t="s">
        <v>33</v>
      </c>
      <c r="D203" s="9" t="s">
        <v>213</v>
      </c>
      <c r="E203" s="9">
        <v>2.67</v>
      </c>
      <c r="F203" s="9">
        <v>2.2799999999999998</v>
      </c>
      <c r="G203" s="9">
        <v>6.09</v>
      </c>
      <c r="H203" s="10">
        <f t="shared" si="6"/>
        <v>0.75</v>
      </c>
      <c r="I203" s="10">
        <v>0.15</v>
      </c>
      <c r="J203" s="11"/>
      <c r="K203"/>
      <c r="L203">
        <v>0.15</v>
      </c>
      <c r="M203">
        <f t="shared" si="7"/>
        <v>0.15</v>
      </c>
      <c r="O203" t="e">
        <f>#REF!*10/#REF!</f>
        <v>#REF!</v>
      </c>
    </row>
    <row r="204" spans="1:15" s="1" customFormat="1">
      <c r="A204" s="7">
        <v>200</v>
      </c>
      <c r="B204" s="9" t="s">
        <v>51</v>
      </c>
      <c r="C204" s="9" t="s">
        <v>33</v>
      </c>
      <c r="D204" s="9" t="s">
        <v>214</v>
      </c>
      <c r="E204" s="9">
        <v>2.4700000000000002</v>
      </c>
      <c r="F204" s="9">
        <v>4.58</v>
      </c>
      <c r="G204" s="9">
        <v>11.31</v>
      </c>
      <c r="H204" s="10">
        <f t="shared" si="6"/>
        <v>0.75</v>
      </c>
      <c r="I204" s="10">
        <v>0.15</v>
      </c>
      <c r="J204" s="11"/>
      <c r="K204"/>
      <c r="L204">
        <v>0.15</v>
      </c>
      <c r="M204">
        <f t="shared" si="7"/>
        <v>0.15</v>
      </c>
      <c r="O204" t="e">
        <f>#REF!*10/#REF!</f>
        <v>#REF!</v>
      </c>
    </row>
    <row r="205" spans="1:15" s="1" customFormat="1">
      <c r="A205" s="7">
        <v>201</v>
      </c>
      <c r="B205" s="9" t="s">
        <v>51</v>
      </c>
      <c r="C205" s="9" t="s">
        <v>33</v>
      </c>
      <c r="D205" s="9" t="s">
        <v>215</v>
      </c>
      <c r="E205" s="9">
        <v>2.4700000000000002</v>
      </c>
      <c r="F205" s="9">
        <v>4.58</v>
      </c>
      <c r="G205" s="9">
        <v>11.31</v>
      </c>
      <c r="H205" s="10">
        <f t="shared" si="6"/>
        <v>0.75</v>
      </c>
      <c r="I205" s="10">
        <v>0.15</v>
      </c>
      <c r="J205" s="11"/>
      <c r="K205"/>
      <c r="L205">
        <v>0.15</v>
      </c>
      <c r="M205">
        <f t="shared" si="7"/>
        <v>0.15</v>
      </c>
      <c r="O205" t="e">
        <f>#REF!*10/#REF!</f>
        <v>#REF!</v>
      </c>
    </row>
    <row r="206" spans="1:15" s="1" customFormat="1">
      <c r="A206" s="7">
        <v>202</v>
      </c>
      <c r="B206" s="9" t="s">
        <v>51</v>
      </c>
      <c r="C206" s="9" t="s">
        <v>33</v>
      </c>
      <c r="D206" s="9" t="s">
        <v>216</v>
      </c>
      <c r="E206" s="9">
        <v>2.67</v>
      </c>
      <c r="F206" s="9">
        <v>4.58</v>
      </c>
      <c r="G206" s="9">
        <v>12.23</v>
      </c>
      <c r="H206" s="10">
        <f t="shared" si="6"/>
        <v>0.75</v>
      </c>
      <c r="I206" s="10">
        <v>0.15</v>
      </c>
      <c r="J206" s="11"/>
      <c r="K206"/>
      <c r="L206">
        <v>0.15</v>
      </c>
      <c r="M206">
        <f t="shared" si="7"/>
        <v>0.15</v>
      </c>
      <c r="O206" t="e">
        <f>#REF!*10/#REF!</f>
        <v>#REF!</v>
      </c>
    </row>
    <row r="207" spans="1:15" s="1" customFormat="1">
      <c r="A207" s="7">
        <v>203</v>
      </c>
      <c r="B207" s="9" t="s">
        <v>51</v>
      </c>
      <c r="C207" s="9" t="s">
        <v>33</v>
      </c>
      <c r="D207" s="9" t="s">
        <v>217</v>
      </c>
      <c r="E207" s="9">
        <v>2.68</v>
      </c>
      <c r="F207" s="9">
        <v>2.2799999999999998</v>
      </c>
      <c r="G207" s="9">
        <v>6.11</v>
      </c>
      <c r="H207" s="10">
        <f t="shared" si="6"/>
        <v>0.75</v>
      </c>
      <c r="I207" s="10">
        <v>0.15</v>
      </c>
      <c r="J207" s="11"/>
      <c r="K207"/>
      <c r="L207">
        <v>0.15</v>
      </c>
      <c r="M207">
        <f t="shared" si="7"/>
        <v>0.15</v>
      </c>
      <c r="O207" t="e">
        <f>#REF!*10/#REF!</f>
        <v>#REF!</v>
      </c>
    </row>
    <row r="208" spans="1:15" s="1" customFormat="1">
      <c r="A208" s="7">
        <v>204</v>
      </c>
      <c r="B208" s="9" t="s">
        <v>51</v>
      </c>
      <c r="C208" s="9" t="s">
        <v>33</v>
      </c>
      <c r="D208" s="9" t="s">
        <v>218</v>
      </c>
      <c r="E208" s="9">
        <v>2.4700000000000002</v>
      </c>
      <c r="F208" s="9">
        <v>4.58</v>
      </c>
      <c r="G208" s="9">
        <v>11.31</v>
      </c>
      <c r="H208" s="10">
        <f t="shared" si="6"/>
        <v>0.75</v>
      </c>
      <c r="I208" s="10">
        <v>0.15</v>
      </c>
      <c r="J208" s="11"/>
      <c r="K208"/>
      <c r="L208">
        <v>0.15</v>
      </c>
      <c r="M208">
        <f t="shared" si="7"/>
        <v>0.15</v>
      </c>
      <c r="O208" t="e">
        <f>#REF!*10/#REF!</f>
        <v>#REF!</v>
      </c>
    </row>
    <row r="209" spans="1:15" s="1" customFormat="1">
      <c r="A209" s="7">
        <v>205</v>
      </c>
      <c r="B209" s="9" t="s">
        <v>51</v>
      </c>
      <c r="C209" s="9" t="s">
        <v>33</v>
      </c>
      <c r="D209" s="9" t="s">
        <v>219</v>
      </c>
      <c r="E209" s="9">
        <v>2.4700000000000002</v>
      </c>
      <c r="F209" s="9">
        <v>4.58</v>
      </c>
      <c r="G209" s="9">
        <v>11.31</v>
      </c>
      <c r="H209" s="10">
        <f t="shared" si="6"/>
        <v>0.75</v>
      </c>
      <c r="I209" s="10">
        <v>0.15</v>
      </c>
      <c r="J209" s="11"/>
      <c r="K209"/>
      <c r="L209">
        <v>0.15</v>
      </c>
      <c r="M209">
        <f t="shared" si="7"/>
        <v>0.15</v>
      </c>
      <c r="O209" t="e">
        <f>#REF!*10/#REF!</f>
        <v>#REF!</v>
      </c>
    </row>
    <row r="210" spans="1:15" s="1" customFormat="1">
      <c r="A210" s="7">
        <v>206</v>
      </c>
      <c r="B210" s="9" t="s">
        <v>51</v>
      </c>
      <c r="C210" s="9" t="s">
        <v>33</v>
      </c>
      <c r="D210" s="9" t="s">
        <v>220</v>
      </c>
      <c r="E210" s="9">
        <v>2.68</v>
      </c>
      <c r="F210" s="9">
        <v>4.58</v>
      </c>
      <c r="G210" s="9">
        <v>12.27</v>
      </c>
      <c r="H210" s="10">
        <f t="shared" si="6"/>
        <v>0.75</v>
      </c>
      <c r="I210" s="10">
        <v>0.15</v>
      </c>
      <c r="J210" s="11"/>
      <c r="K210"/>
      <c r="L210">
        <v>0.15</v>
      </c>
      <c r="M210">
        <f t="shared" si="7"/>
        <v>0.15</v>
      </c>
      <c r="O210" t="e">
        <f>#REF!*10/#REF!</f>
        <v>#REF!</v>
      </c>
    </row>
    <row r="211" spans="1:15" s="1" customFormat="1">
      <c r="A211" s="7">
        <v>207</v>
      </c>
      <c r="B211" s="9" t="s">
        <v>51</v>
      </c>
      <c r="C211" s="9" t="s">
        <v>33</v>
      </c>
      <c r="D211" s="9" t="s">
        <v>221</v>
      </c>
      <c r="E211" s="9">
        <v>2.77</v>
      </c>
      <c r="F211" s="9">
        <v>2.2799999999999998</v>
      </c>
      <c r="G211" s="9">
        <v>6.32</v>
      </c>
      <c r="H211" s="10">
        <f t="shared" si="6"/>
        <v>0.75</v>
      </c>
      <c r="I211" s="10">
        <v>0.15</v>
      </c>
      <c r="J211" s="11"/>
      <c r="K211"/>
      <c r="L211">
        <v>0.15</v>
      </c>
      <c r="M211">
        <f t="shared" si="7"/>
        <v>0.15</v>
      </c>
      <c r="O211" t="e">
        <f>#REF!*10/#REF!</f>
        <v>#REF!</v>
      </c>
    </row>
    <row r="212" spans="1:15" s="1" customFormat="1">
      <c r="A212" s="7">
        <v>208</v>
      </c>
      <c r="B212" s="9" t="s">
        <v>51</v>
      </c>
      <c r="C212" s="9" t="s">
        <v>33</v>
      </c>
      <c r="D212" s="9" t="s">
        <v>222</v>
      </c>
      <c r="E212" s="9">
        <v>2.4700000000000002</v>
      </c>
      <c r="F212" s="9">
        <v>4.58</v>
      </c>
      <c r="G212" s="9">
        <v>11.31</v>
      </c>
      <c r="H212" s="10">
        <f t="shared" si="6"/>
        <v>0.75</v>
      </c>
      <c r="I212" s="10">
        <v>0.15</v>
      </c>
      <c r="J212" s="11"/>
      <c r="K212"/>
      <c r="L212">
        <v>0.15</v>
      </c>
      <c r="M212">
        <f t="shared" si="7"/>
        <v>0.15</v>
      </c>
      <c r="O212" t="e">
        <f>#REF!*10/#REF!</f>
        <v>#REF!</v>
      </c>
    </row>
    <row r="213" spans="1:15" s="1" customFormat="1">
      <c r="A213" s="7">
        <v>209</v>
      </c>
      <c r="B213" s="9" t="s">
        <v>51</v>
      </c>
      <c r="C213" s="9" t="s">
        <v>33</v>
      </c>
      <c r="D213" s="9" t="s">
        <v>223</v>
      </c>
      <c r="E213" s="9">
        <v>2.4700000000000002</v>
      </c>
      <c r="F213" s="9">
        <v>4.58</v>
      </c>
      <c r="G213" s="9">
        <v>11.31</v>
      </c>
      <c r="H213" s="10">
        <f t="shared" si="6"/>
        <v>0.75</v>
      </c>
      <c r="I213" s="10">
        <v>0.15</v>
      </c>
      <c r="J213" s="11"/>
      <c r="K213"/>
      <c r="L213">
        <v>0.15</v>
      </c>
      <c r="M213">
        <f t="shared" si="7"/>
        <v>0.15</v>
      </c>
      <c r="O213" t="e">
        <f>#REF!*10/#REF!</f>
        <v>#REF!</v>
      </c>
    </row>
    <row r="214" spans="1:15" s="1" customFormat="1">
      <c r="A214" s="7">
        <v>210</v>
      </c>
      <c r="B214" s="9" t="s">
        <v>51</v>
      </c>
      <c r="C214" s="9" t="s">
        <v>33</v>
      </c>
      <c r="D214" s="9" t="s">
        <v>224</v>
      </c>
      <c r="E214" s="9">
        <v>2.77</v>
      </c>
      <c r="F214" s="9">
        <v>4.58</v>
      </c>
      <c r="G214" s="9">
        <v>12.69</v>
      </c>
      <c r="H214" s="10">
        <f t="shared" si="6"/>
        <v>0.75</v>
      </c>
      <c r="I214" s="10">
        <v>0.15</v>
      </c>
      <c r="J214" s="11"/>
      <c r="K214"/>
      <c r="L214">
        <v>0.15</v>
      </c>
      <c r="M214">
        <f t="shared" si="7"/>
        <v>0.15</v>
      </c>
      <c r="O214" t="e">
        <f>#REF!*10/#REF!</f>
        <v>#REF!</v>
      </c>
    </row>
    <row r="215" spans="1:15" s="1" customFormat="1">
      <c r="A215" s="7">
        <v>211</v>
      </c>
      <c r="B215" s="9" t="s">
        <v>51</v>
      </c>
      <c r="C215" s="9" t="s">
        <v>33</v>
      </c>
      <c r="D215" s="9" t="s">
        <v>225</v>
      </c>
      <c r="E215" s="9">
        <v>2.77</v>
      </c>
      <c r="F215" s="9">
        <v>2.2799999999999998</v>
      </c>
      <c r="G215" s="9">
        <v>6.32</v>
      </c>
      <c r="H215" s="10">
        <f t="shared" si="6"/>
        <v>0.75</v>
      </c>
      <c r="I215" s="10">
        <v>0.15</v>
      </c>
      <c r="J215" s="11"/>
      <c r="K215"/>
      <c r="L215">
        <v>0.15</v>
      </c>
      <c r="M215">
        <f t="shared" si="7"/>
        <v>0.15</v>
      </c>
      <c r="O215" t="e">
        <f>#REF!*10/#REF!</f>
        <v>#REF!</v>
      </c>
    </row>
    <row r="216" spans="1:15" s="1" customFormat="1">
      <c r="A216" s="7">
        <v>212</v>
      </c>
      <c r="B216" s="9" t="s">
        <v>51</v>
      </c>
      <c r="C216" s="9" t="s">
        <v>33</v>
      </c>
      <c r="D216" s="9" t="s">
        <v>226</v>
      </c>
      <c r="E216" s="9">
        <v>2.4700000000000002</v>
      </c>
      <c r="F216" s="9">
        <v>4.58</v>
      </c>
      <c r="G216" s="9">
        <v>11.31</v>
      </c>
      <c r="H216" s="10">
        <f t="shared" si="6"/>
        <v>0.75</v>
      </c>
      <c r="I216" s="10">
        <v>0.15</v>
      </c>
      <c r="J216" s="11"/>
      <c r="K216"/>
      <c r="L216">
        <v>0.15</v>
      </c>
      <c r="M216">
        <f t="shared" si="7"/>
        <v>0.15</v>
      </c>
      <c r="O216" t="e">
        <f>#REF!*10/#REF!</f>
        <v>#REF!</v>
      </c>
    </row>
    <row r="217" spans="1:15" s="1" customFormat="1">
      <c r="A217" s="7">
        <v>213</v>
      </c>
      <c r="B217" s="9" t="s">
        <v>51</v>
      </c>
      <c r="C217" s="9" t="s">
        <v>33</v>
      </c>
      <c r="D217" s="9" t="s">
        <v>227</v>
      </c>
      <c r="E217" s="9">
        <v>2.4700000000000002</v>
      </c>
      <c r="F217" s="9">
        <v>4.58</v>
      </c>
      <c r="G217" s="9">
        <v>11.31</v>
      </c>
      <c r="H217" s="10">
        <f t="shared" si="6"/>
        <v>0.75</v>
      </c>
      <c r="I217" s="10">
        <v>0.15</v>
      </c>
      <c r="J217" s="11"/>
      <c r="K217"/>
      <c r="L217">
        <v>0.15</v>
      </c>
      <c r="M217">
        <f t="shared" si="7"/>
        <v>0.15</v>
      </c>
      <c r="O217" t="e">
        <f>#REF!*10/#REF!</f>
        <v>#REF!</v>
      </c>
    </row>
    <row r="218" spans="1:15" s="1" customFormat="1">
      <c r="A218" s="7">
        <v>214</v>
      </c>
      <c r="B218" s="9" t="s">
        <v>51</v>
      </c>
      <c r="C218" s="9" t="s">
        <v>33</v>
      </c>
      <c r="D218" s="9" t="s">
        <v>228</v>
      </c>
      <c r="E218" s="9">
        <v>2.77</v>
      </c>
      <c r="F218" s="9">
        <v>4.58</v>
      </c>
      <c r="G218" s="9">
        <v>12.69</v>
      </c>
      <c r="H218" s="10">
        <f t="shared" si="6"/>
        <v>0.75</v>
      </c>
      <c r="I218" s="10">
        <v>0.15</v>
      </c>
      <c r="J218" s="11"/>
      <c r="K218"/>
      <c r="L218">
        <v>0.15</v>
      </c>
      <c r="M218">
        <f t="shared" si="7"/>
        <v>0.15</v>
      </c>
      <c r="O218" t="e">
        <f>#REF!*10/#REF!</f>
        <v>#REF!</v>
      </c>
    </row>
    <row r="219" spans="1:15" s="1" customFormat="1">
      <c r="A219" s="7">
        <v>215</v>
      </c>
      <c r="B219" s="9" t="s">
        <v>51</v>
      </c>
      <c r="C219" s="9" t="s">
        <v>33</v>
      </c>
      <c r="D219" s="9" t="s">
        <v>229</v>
      </c>
      <c r="E219" s="9">
        <v>3.89</v>
      </c>
      <c r="F219" s="9">
        <v>2.4300000000000002</v>
      </c>
      <c r="G219" s="9">
        <v>9.4499999999999993</v>
      </c>
      <c r="H219" s="10">
        <f t="shared" si="6"/>
        <v>3.9</v>
      </c>
      <c r="I219" s="10">
        <v>0.78</v>
      </c>
      <c r="J219" s="11"/>
      <c r="K219"/>
      <c r="L219">
        <v>0.77925</v>
      </c>
      <c r="M219">
        <f t="shared" si="7"/>
        <v>0.78</v>
      </c>
      <c r="O219" t="e">
        <f>#REF!*10/#REF!</f>
        <v>#REF!</v>
      </c>
    </row>
    <row r="220" spans="1:15" s="1" customFormat="1">
      <c r="A220" s="7">
        <v>216</v>
      </c>
      <c r="B220" s="9" t="s">
        <v>51</v>
      </c>
      <c r="C220" s="9" t="s">
        <v>33</v>
      </c>
      <c r="D220" s="9" t="s">
        <v>230</v>
      </c>
      <c r="E220" s="9">
        <v>3.89</v>
      </c>
      <c r="F220" s="9">
        <v>2.4300000000000002</v>
      </c>
      <c r="G220" s="9">
        <v>9.4499999999999993</v>
      </c>
      <c r="H220" s="10">
        <f t="shared" si="6"/>
        <v>3.9</v>
      </c>
      <c r="I220" s="10">
        <v>0.78</v>
      </c>
      <c r="J220" s="11"/>
      <c r="K220"/>
      <c r="L220">
        <v>0.77925</v>
      </c>
      <c r="M220">
        <f t="shared" si="7"/>
        <v>0.78</v>
      </c>
      <c r="O220" t="e">
        <f>#REF!*10/#REF!</f>
        <v>#REF!</v>
      </c>
    </row>
    <row r="221" spans="1:15" s="1" customFormat="1">
      <c r="A221" s="7">
        <v>217</v>
      </c>
      <c r="B221" s="9" t="s">
        <v>51</v>
      </c>
      <c r="C221" s="9" t="s">
        <v>33</v>
      </c>
      <c r="D221" s="9" t="s">
        <v>231</v>
      </c>
      <c r="E221" s="9">
        <v>3.89</v>
      </c>
      <c r="F221" s="9">
        <v>2.4300000000000002</v>
      </c>
      <c r="G221" s="9">
        <v>9.4499999999999993</v>
      </c>
      <c r="H221" s="10">
        <f t="shared" si="6"/>
        <v>3.9</v>
      </c>
      <c r="I221" s="10">
        <v>0.78</v>
      </c>
      <c r="J221" s="11"/>
      <c r="K221"/>
      <c r="L221">
        <v>0.77925</v>
      </c>
      <c r="M221">
        <f t="shared" si="7"/>
        <v>0.78</v>
      </c>
      <c r="O221" t="e">
        <f>#REF!*10/#REF!</f>
        <v>#REF!</v>
      </c>
    </row>
    <row r="222" spans="1:15" s="1" customFormat="1">
      <c r="A222" s="7">
        <v>218</v>
      </c>
      <c r="B222" s="9" t="s">
        <v>51</v>
      </c>
      <c r="C222" s="9" t="s">
        <v>33</v>
      </c>
      <c r="D222" s="9" t="s">
        <v>232</v>
      </c>
      <c r="E222" s="9">
        <v>3.89</v>
      </c>
      <c r="F222" s="9">
        <v>2.4300000000000002</v>
      </c>
      <c r="G222" s="9">
        <v>9.4499999999999993</v>
      </c>
      <c r="H222" s="10">
        <f t="shared" si="6"/>
        <v>3.9</v>
      </c>
      <c r="I222" s="10">
        <v>0.78</v>
      </c>
      <c r="J222" s="11"/>
      <c r="K222"/>
      <c r="L222">
        <v>0.77925</v>
      </c>
      <c r="M222">
        <f t="shared" si="7"/>
        <v>0.78</v>
      </c>
      <c r="O222" t="e">
        <f>#REF!*10/#REF!</f>
        <v>#REF!</v>
      </c>
    </row>
    <row r="223" spans="1:15" s="1" customFormat="1">
      <c r="A223" s="7">
        <v>219</v>
      </c>
      <c r="B223" s="9" t="s">
        <v>51</v>
      </c>
      <c r="C223" s="9" t="s">
        <v>33</v>
      </c>
      <c r="D223" s="9" t="s">
        <v>233</v>
      </c>
      <c r="E223" s="9">
        <v>3.89</v>
      </c>
      <c r="F223" s="9">
        <v>2.4300000000000002</v>
      </c>
      <c r="G223" s="9">
        <v>9.4499999999999993</v>
      </c>
      <c r="H223" s="10">
        <f t="shared" si="6"/>
        <v>3.9</v>
      </c>
      <c r="I223" s="10">
        <v>0.78</v>
      </c>
      <c r="J223" s="11"/>
      <c r="K223"/>
      <c r="L223">
        <v>0.77925</v>
      </c>
      <c r="M223">
        <f t="shared" si="7"/>
        <v>0.78</v>
      </c>
      <c r="O223" t="e">
        <f>#REF!*10/#REF!</f>
        <v>#REF!</v>
      </c>
    </row>
    <row r="224" spans="1:15" s="1" customFormat="1">
      <c r="A224" s="7">
        <v>220</v>
      </c>
      <c r="B224" s="9" t="s">
        <v>51</v>
      </c>
      <c r="C224" s="9" t="s">
        <v>33</v>
      </c>
      <c r="D224" s="9" t="s">
        <v>234</v>
      </c>
      <c r="E224" s="9">
        <v>3.89</v>
      </c>
      <c r="F224" s="9">
        <v>2.4300000000000002</v>
      </c>
      <c r="G224" s="9">
        <v>9.4499999999999993</v>
      </c>
      <c r="H224" s="10">
        <f t="shared" si="6"/>
        <v>3.9</v>
      </c>
      <c r="I224" s="10">
        <v>0.78</v>
      </c>
      <c r="J224" s="11"/>
      <c r="K224"/>
      <c r="L224">
        <v>0.77925</v>
      </c>
      <c r="M224">
        <f t="shared" si="7"/>
        <v>0.78</v>
      </c>
      <c r="O224" t="e">
        <f>#REF!*10/#REF!</f>
        <v>#REF!</v>
      </c>
    </row>
    <row r="225" spans="1:15" s="1" customFormat="1">
      <c r="A225" s="7">
        <v>221</v>
      </c>
      <c r="B225" s="9" t="s">
        <v>51</v>
      </c>
      <c r="C225" s="9" t="s">
        <v>33</v>
      </c>
      <c r="D225" s="9" t="s">
        <v>235</v>
      </c>
      <c r="E225" s="9">
        <v>3.89</v>
      </c>
      <c r="F225" s="9">
        <v>2.4300000000000002</v>
      </c>
      <c r="G225" s="9">
        <v>9.4499999999999993</v>
      </c>
      <c r="H225" s="10">
        <f t="shared" si="6"/>
        <v>3.9</v>
      </c>
      <c r="I225" s="10">
        <v>0.78</v>
      </c>
      <c r="J225" s="11"/>
      <c r="K225"/>
      <c r="L225">
        <v>0.77925</v>
      </c>
      <c r="M225">
        <f t="shared" si="7"/>
        <v>0.78</v>
      </c>
      <c r="O225" t="e">
        <f>#REF!*10/#REF!</f>
        <v>#REF!</v>
      </c>
    </row>
    <row r="226" spans="1:15" s="1" customFormat="1">
      <c r="A226" s="7">
        <v>222</v>
      </c>
      <c r="B226" s="9" t="s">
        <v>51</v>
      </c>
      <c r="C226" s="9" t="s">
        <v>33</v>
      </c>
      <c r="D226" s="9" t="s">
        <v>236</v>
      </c>
      <c r="E226" s="9">
        <v>3.89</v>
      </c>
      <c r="F226" s="9">
        <v>2.4300000000000002</v>
      </c>
      <c r="G226" s="9">
        <v>9.4499999999999993</v>
      </c>
      <c r="H226" s="10">
        <f t="shared" si="6"/>
        <v>3.9</v>
      </c>
      <c r="I226" s="10">
        <v>0.78</v>
      </c>
      <c r="J226" s="11"/>
      <c r="K226"/>
      <c r="L226">
        <v>0.77925</v>
      </c>
      <c r="M226">
        <f t="shared" si="7"/>
        <v>0.78</v>
      </c>
      <c r="O226" t="e">
        <f>#REF!*10/#REF!</f>
        <v>#REF!</v>
      </c>
    </row>
    <row r="227" spans="1:15" s="1" customFormat="1">
      <c r="A227" s="7">
        <v>223</v>
      </c>
      <c r="B227" s="9" t="s">
        <v>51</v>
      </c>
      <c r="C227" s="9" t="s">
        <v>33</v>
      </c>
      <c r="D227" s="9" t="s">
        <v>237</v>
      </c>
      <c r="E227" s="9">
        <v>3.89</v>
      </c>
      <c r="F227" s="9">
        <v>2.4300000000000002</v>
      </c>
      <c r="G227" s="9">
        <v>9.4499999999999993</v>
      </c>
      <c r="H227" s="10">
        <f t="shared" si="6"/>
        <v>3.9</v>
      </c>
      <c r="I227" s="10">
        <v>0.78</v>
      </c>
      <c r="J227" s="11"/>
      <c r="K227"/>
      <c r="L227">
        <v>0.77925</v>
      </c>
      <c r="M227">
        <f t="shared" si="7"/>
        <v>0.78</v>
      </c>
      <c r="O227" t="e">
        <f>#REF!*10/#REF!</f>
        <v>#REF!</v>
      </c>
    </row>
    <row r="228" spans="1:15" s="1" customFormat="1">
      <c r="A228" s="7">
        <v>224</v>
      </c>
      <c r="B228" s="9" t="s">
        <v>51</v>
      </c>
      <c r="C228" s="9" t="s">
        <v>33</v>
      </c>
      <c r="D228" s="9" t="s">
        <v>238</v>
      </c>
      <c r="E228" s="9">
        <v>3.89</v>
      </c>
      <c r="F228" s="9">
        <v>2.4300000000000002</v>
      </c>
      <c r="G228" s="9">
        <v>9.4499999999999993</v>
      </c>
      <c r="H228" s="10">
        <f t="shared" si="6"/>
        <v>3.9</v>
      </c>
      <c r="I228" s="10">
        <v>0.78</v>
      </c>
      <c r="J228" s="11"/>
      <c r="K228"/>
      <c r="L228">
        <v>0.77925</v>
      </c>
      <c r="M228">
        <f t="shared" si="7"/>
        <v>0.78</v>
      </c>
      <c r="O228" t="e">
        <f>#REF!*10/#REF!</f>
        <v>#REF!</v>
      </c>
    </row>
    <row r="229" spans="1:15" s="1" customFormat="1">
      <c r="A229" s="7">
        <v>225</v>
      </c>
      <c r="B229" s="9" t="s">
        <v>51</v>
      </c>
      <c r="C229" s="9" t="s">
        <v>33</v>
      </c>
      <c r="D229" s="9" t="s">
        <v>239</v>
      </c>
      <c r="E229" s="9">
        <v>3.89</v>
      </c>
      <c r="F229" s="9">
        <v>2.4300000000000002</v>
      </c>
      <c r="G229" s="9">
        <v>9.4499999999999993</v>
      </c>
      <c r="H229" s="10">
        <f t="shared" si="6"/>
        <v>3.9</v>
      </c>
      <c r="I229" s="10">
        <v>0.78</v>
      </c>
      <c r="J229" s="11"/>
      <c r="K229"/>
      <c r="L229">
        <v>0.77925</v>
      </c>
      <c r="M229">
        <f t="shared" si="7"/>
        <v>0.78</v>
      </c>
      <c r="O229" t="e">
        <f>#REF!*10/#REF!</f>
        <v>#REF!</v>
      </c>
    </row>
    <row r="230" spans="1:15" s="1" customFormat="1">
      <c r="A230" s="7">
        <v>226</v>
      </c>
      <c r="B230" s="9" t="s">
        <v>51</v>
      </c>
      <c r="C230" s="9" t="s">
        <v>33</v>
      </c>
      <c r="D230" s="9" t="s">
        <v>240</v>
      </c>
      <c r="E230" s="9">
        <v>3.89</v>
      </c>
      <c r="F230" s="9">
        <v>2.4300000000000002</v>
      </c>
      <c r="G230" s="9">
        <v>9.4499999999999993</v>
      </c>
      <c r="H230" s="10">
        <f t="shared" si="6"/>
        <v>3.9</v>
      </c>
      <c r="I230" s="10">
        <v>0.78</v>
      </c>
      <c r="J230" s="11"/>
      <c r="K230"/>
      <c r="L230">
        <v>0.77925</v>
      </c>
      <c r="M230">
        <f t="shared" si="7"/>
        <v>0.78</v>
      </c>
      <c r="O230" t="e">
        <f>#REF!*10/#REF!</f>
        <v>#REF!</v>
      </c>
    </row>
    <row r="231" spans="1:15" s="1" customFormat="1">
      <c r="A231" s="7">
        <v>227</v>
      </c>
      <c r="B231" s="9" t="s">
        <v>241</v>
      </c>
      <c r="C231" s="9" t="s">
        <v>10</v>
      </c>
      <c r="D231" s="9" t="s">
        <v>242</v>
      </c>
      <c r="E231" s="9">
        <v>7.95</v>
      </c>
      <c r="F231" s="9">
        <v>2.94</v>
      </c>
      <c r="G231" s="9">
        <v>23.37</v>
      </c>
      <c r="H231" s="10">
        <f t="shared" si="6"/>
        <v>3.05</v>
      </c>
      <c r="I231" s="10">
        <v>0.61</v>
      </c>
      <c r="J231" s="11"/>
      <c r="K231"/>
      <c r="L231">
        <v>0.60329999999999995</v>
      </c>
      <c r="M231">
        <f t="shared" si="7"/>
        <v>0.61</v>
      </c>
      <c r="O231" t="e">
        <f>#REF!*10/#REF!</f>
        <v>#REF!</v>
      </c>
    </row>
    <row r="232" spans="1:15" s="1" customFormat="1">
      <c r="A232" s="7">
        <v>228</v>
      </c>
      <c r="B232" s="9" t="s">
        <v>241</v>
      </c>
      <c r="C232" s="9" t="s">
        <v>10</v>
      </c>
      <c r="D232" s="9" t="s">
        <v>243</v>
      </c>
      <c r="E232" s="9">
        <v>7.95</v>
      </c>
      <c r="F232" s="9">
        <v>2.94</v>
      </c>
      <c r="G232" s="9">
        <v>23.37</v>
      </c>
      <c r="H232" s="10">
        <f t="shared" si="6"/>
        <v>3.05</v>
      </c>
      <c r="I232" s="10">
        <v>0.61</v>
      </c>
      <c r="J232" s="11"/>
      <c r="K232"/>
      <c r="L232">
        <v>0.60329999999999995</v>
      </c>
      <c r="M232">
        <f t="shared" si="7"/>
        <v>0.61</v>
      </c>
      <c r="O232" t="e">
        <f>#REF!*10/#REF!</f>
        <v>#REF!</v>
      </c>
    </row>
    <row r="233" spans="1:15" s="1" customFormat="1">
      <c r="A233" s="7">
        <v>229</v>
      </c>
      <c r="B233" s="9" t="s">
        <v>241</v>
      </c>
      <c r="C233" s="9" t="s">
        <v>10</v>
      </c>
      <c r="D233" s="9" t="s">
        <v>244</v>
      </c>
      <c r="E233" s="9">
        <v>7.95</v>
      </c>
      <c r="F233" s="9">
        <v>2.94</v>
      </c>
      <c r="G233" s="9">
        <v>23.37</v>
      </c>
      <c r="H233" s="10">
        <f t="shared" si="6"/>
        <v>3.05</v>
      </c>
      <c r="I233" s="10">
        <v>0.61</v>
      </c>
      <c r="J233" s="11"/>
      <c r="K233"/>
      <c r="L233">
        <v>0.60329999999999995</v>
      </c>
      <c r="M233">
        <f t="shared" si="7"/>
        <v>0.61</v>
      </c>
      <c r="O233" t="e">
        <f>#REF!*10/#REF!</f>
        <v>#REF!</v>
      </c>
    </row>
    <row r="234" spans="1:15" s="1" customFormat="1">
      <c r="A234" s="7">
        <v>230</v>
      </c>
      <c r="B234" s="9" t="s">
        <v>241</v>
      </c>
      <c r="C234" s="9" t="s">
        <v>10</v>
      </c>
      <c r="D234" s="9" t="s">
        <v>245</v>
      </c>
      <c r="E234" s="9">
        <v>7.95</v>
      </c>
      <c r="F234" s="9">
        <v>2.94</v>
      </c>
      <c r="G234" s="9">
        <v>23.37</v>
      </c>
      <c r="H234" s="10">
        <f t="shared" si="6"/>
        <v>3.05</v>
      </c>
      <c r="I234" s="10">
        <v>0.61</v>
      </c>
      <c r="J234" s="11"/>
      <c r="K234"/>
      <c r="L234">
        <v>0.60329999999999995</v>
      </c>
      <c r="M234">
        <f t="shared" si="7"/>
        <v>0.61</v>
      </c>
      <c r="O234" t="e">
        <f>#REF!*10/#REF!</f>
        <v>#REF!</v>
      </c>
    </row>
    <row r="235" spans="1:15" s="1" customFormat="1">
      <c r="A235" s="7">
        <v>231</v>
      </c>
      <c r="B235" s="9" t="s">
        <v>241</v>
      </c>
      <c r="C235" s="9" t="s">
        <v>10</v>
      </c>
      <c r="D235" s="9" t="s">
        <v>246</v>
      </c>
      <c r="E235" s="9">
        <v>3.54</v>
      </c>
      <c r="F235" s="9">
        <v>1.74</v>
      </c>
      <c r="G235" s="9">
        <v>6.16</v>
      </c>
      <c r="H235" s="10">
        <f t="shared" si="6"/>
        <v>0.75</v>
      </c>
      <c r="I235" s="10">
        <v>0.15</v>
      </c>
      <c r="J235" s="11"/>
      <c r="K235"/>
      <c r="L235">
        <v>0.15</v>
      </c>
      <c r="M235">
        <f t="shared" si="7"/>
        <v>0.15</v>
      </c>
      <c r="O235" t="e">
        <f>#REF!*10/#REF!</f>
        <v>#REF!</v>
      </c>
    </row>
    <row r="236" spans="1:15" s="1" customFormat="1">
      <c r="A236" s="7">
        <v>232</v>
      </c>
      <c r="B236" s="9" t="s">
        <v>241</v>
      </c>
      <c r="C236" s="9" t="s">
        <v>10</v>
      </c>
      <c r="D236" s="9" t="s">
        <v>247</v>
      </c>
      <c r="E236" s="9">
        <v>3.54</v>
      </c>
      <c r="F236" s="9">
        <v>1.74</v>
      </c>
      <c r="G236" s="9">
        <v>6.16</v>
      </c>
      <c r="H236" s="10">
        <f t="shared" si="6"/>
        <v>0.75</v>
      </c>
      <c r="I236" s="10">
        <v>0.15</v>
      </c>
      <c r="J236" s="11"/>
      <c r="K236"/>
      <c r="L236">
        <v>0.15</v>
      </c>
      <c r="M236">
        <f t="shared" si="7"/>
        <v>0.15</v>
      </c>
      <c r="O236" t="e">
        <f>#REF!*10/#REF!</f>
        <v>#REF!</v>
      </c>
    </row>
    <row r="237" spans="1:15" s="1" customFormat="1">
      <c r="A237" s="7">
        <v>233</v>
      </c>
      <c r="B237" s="9" t="s">
        <v>241</v>
      </c>
      <c r="C237" s="9" t="s">
        <v>10</v>
      </c>
      <c r="D237" s="9" t="s">
        <v>248</v>
      </c>
      <c r="E237" s="9">
        <v>3.54</v>
      </c>
      <c r="F237" s="9">
        <v>1.74</v>
      </c>
      <c r="G237" s="9">
        <v>6.16</v>
      </c>
      <c r="H237" s="10">
        <f t="shared" si="6"/>
        <v>0.75</v>
      </c>
      <c r="I237" s="10">
        <v>0.15</v>
      </c>
      <c r="J237" s="11"/>
      <c r="K237"/>
      <c r="L237">
        <v>0.15</v>
      </c>
      <c r="M237">
        <f t="shared" si="7"/>
        <v>0.15</v>
      </c>
      <c r="O237" t="e">
        <f>#REF!*10/#REF!</f>
        <v>#REF!</v>
      </c>
    </row>
    <row r="238" spans="1:15" s="1" customFormat="1">
      <c r="A238" s="7">
        <v>234</v>
      </c>
      <c r="B238" s="9" t="s">
        <v>241</v>
      </c>
      <c r="C238" s="9" t="s">
        <v>10</v>
      </c>
      <c r="D238" s="9" t="s">
        <v>249</v>
      </c>
      <c r="E238" s="9">
        <v>3.54</v>
      </c>
      <c r="F238" s="9">
        <v>1.74</v>
      </c>
      <c r="G238" s="9">
        <v>6.16</v>
      </c>
      <c r="H238" s="10">
        <f t="shared" si="6"/>
        <v>0.75</v>
      </c>
      <c r="I238" s="10">
        <v>0.15</v>
      </c>
      <c r="J238" s="11"/>
      <c r="K238"/>
      <c r="L238">
        <v>0.15</v>
      </c>
      <c r="M238">
        <f t="shared" si="7"/>
        <v>0.15</v>
      </c>
      <c r="O238" t="e">
        <f>#REF!*10/#REF!</f>
        <v>#REF!</v>
      </c>
    </row>
    <row r="239" spans="1:15" s="1" customFormat="1">
      <c r="A239" s="7">
        <v>235</v>
      </c>
      <c r="B239" s="9" t="s">
        <v>250</v>
      </c>
      <c r="C239" s="9" t="s">
        <v>10</v>
      </c>
      <c r="D239" s="9" t="s">
        <v>251</v>
      </c>
      <c r="E239" s="9">
        <v>8.24</v>
      </c>
      <c r="F239" s="9">
        <v>2.94</v>
      </c>
      <c r="G239" s="9">
        <v>24.23</v>
      </c>
      <c r="H239" s="10">
        <f t="shared" si="6"/>
        <v>1.55</v>
      </c>
      <c r="I239" s="10">
        <v>0.31</v>
      </c>
      <c r="J239" s="11"/>
      <c r="K239"/>
      <c r="L239">
        <v>0.30164999999999997</v>
      </c>
      <c r="M239">
        <f t="shared" si="7"/>
        <v>0.31</v>
      </c>
      <c r="O239" t="e">
        <f>#REF!*10/#REF!</f>
        <v>#REF!</v>
      </c>
    </row>
    <row r="240" spans="1:15" s="1" customFormat="1">
      <c r="A240" s="7">
        <v>236</v>
      </c>
      <c r="B240" s="9" t="s">
        <v>250</v>
      </c>
      <c r="C240" s="9" t="s">
        <v>10</v>
      </c>
      <c r="D240" s="9" t="s">
        <v>252</v>
      </c>
      <c r="E240" s="9">
        <v>8.24</v>
      </c>
      <c r="F240" s="9">
        <v>2.94</v>
      </c>
      <c r="G240" s="9">
        <v>24.23</v>
      </c>
      <c r="H240" s="10">
        <f t="shared" si="6"/>
        <v>1.55</v>
      </c>
      <c r="I240" s="10">
        <v>0.31</v>
      </c>
      <c r="J240" s="11"/>
      <c r="K240"/>
      <c r="L240">
        <v>0.30164999999999997</v>
      </c>
      <c r="M240">
        <f t="shared" si="7"/>
        <v>0.31</v>
      </c>
      <c r="O240" t="e">
        <f>#REF!*10/#REF!</f>
        <v>#REF!</v>
      </c>
    </row>
    <row r="241" spans="1:15" s="1" customFormat="1">
      <c r="A241" s="7">
        <v>237</v>
      </c>
      <c r="B241" s="9" t="s">
        <v>250</v>
      </c>
      <c r="C241" s="9" t="s">
        <v>10</v>
      </c>
      <c r="D241" s="9" t="s">
        <v>253</v>
      </c>
      <c r="E241" s="9">
        <v>3.74</v>
      </c>
      <c r="F241" s="9">
        <v>1.54</v>
      </c>
      <c r="G241" s="9">
        <v>5.76</v>
      </c>
      <c r="H241" s="10">
        <f t="shared" si="6"/>
        <v>1.55</v>
      </c>
      <c r="I241" s="10">
        <v>0.31</v>
      </c>
      <c r="J241" s="11"/>
      <c r="K241"/>
      <c r="L241">
        <v>0.30164999999999997</v>
      </c>
      <c r="M241">
        <f t="shared" si="7"/>
        <v>0.31</v>
      </c>
      <c r="O241" t="e">
        <f>#REF!*10/#REF!</f>
        <v>#REF!</v>
      </c>
    </row>
    <row r="242" spans="1:15" s="1" customFormat="1">
      <c r="A242" s="7">
        <v>238</v>
      </c>
      <c r="B242" s="9" t="s">
        <v>250</v>
      </c>
      <c r="C242" s="9" t="s">
        <v>10</v>
      </c>
      <c r="D242" s="9" t="s">
        <v>254</v>
      </c>
      <c r="E242" s="9">
        <v>5.34</v>
      </c>
      <c r="F242" s="9">
        <v>2.74</v>
      </c>
      <c r="G242" s="9">
        <v>14.63</v>
      </c>
      <c r="H242" s="10">
        <f t="shared" si="6"/>
        <v>1.55</v>
      </c>
      <c r="I242" s="10">
        <v>0.31</v>
      </c>
      <c r="J242" s="11"/>
      <c r="K242"/>
      <c r="L242">
        <v>0.30164999999999997</v>
      </c>
      <c r="M242">
        <f t="shared" si="7"/>
        <v>0.31</v>
      </c>
      <c r="O242" t="e">
        <f>#REF!*10/#REF!</f>
        <v>#REF!</v>
      </c>
    </row>
    <row r="243" spans="1:15" s="1" customFormat="1">
      <c r="A243" s="7">
        <v>239</v>
      </c>
      <c r="B243" s="9" t="s">
        <v>250</v>
      </c>
      <c r="C243" s="9" t="s">
        <v>10</v>
      </c>
      <c r="D243" s="9" t="s">
        <v>255</v>
      </c>
      <c r="E243" s="9">
        <v>5.34</v>
      </c>
      <c r="F243" s="9">
        <v>2.74</v>
      </c>
      <c r="G243" s="9">
        <v>14.63</v>
      </c>
      <c r="H243" s="10">
        <f t="shared" si="6"/>
        <v>1.55</v>
      </c>
      <c r="I243" s="10">
        <v>0.31</v>
      </c>
      <c r="J243" s="11"/>
      <c r="K243"/>
      <c r="L243">
        <v>0.30164999999999997</v>
      </c>
      <c r="M243">
        <f t="shared" si="7"/>
        <v>0.31</v>
      </c>
      <c r="O243" t="e">
        <f>#REF!*10/#REF!</f>
        <v>#REF!</v>
      </c>
    </row>
    <row r="244" spans="1:15" s="1" customFormat="1">
      <c r="A244" s="7">
        <v>240</v>
      </c>
      <c r="B244" s="9" t="s">
        <v>250</v>
      </c>
      <c r="C244" s="9" t="s">
        <v>10</v>
      </c>
      <c r="D244" s="9" t="s">
        <v>256</v>
      </c>
      <c r="E244" s="9">
        <v>3.94</v>
      </c>
      <c r="F244" s="9">
        <v>1.74</v>
      </c>
      <c r="G244" s="9">
        <v>6.86</v>
      </c>
      <c r="H244" s="10">
        <f t="shared" si="6"/>
        <v>0.75</v>
      </c>
      <c r="I244" s="10">
        <v>0.15</v>
      </c>
      <c r="J244" s="11"/>
      <c r="K244"/>
      <c r="L244">
        <v>0.15</v>
      </c>
      <c r="M244">
        <f t="shared" si="7"/>
        <v>0.15</v>
      </c>
      <c r="O244" t="e">
        <f>#REF!*10/#REF!</f>
        <v>#REF!</v>
      </c>
    </row>
    <row r="245" spans="1:15" s="1" customFormat="1">
      <c r="A245" s="7">
        <v>241</v>
      </c>
      <c r="B245" s="9" t="s">
        <v>250</v>
      </c>
      <c r="C245" s="9" t="s">
        <v>10</v>
      </c>
      <c r="D245" s="9" t="s">
        <v>257</v>
      </c>
      <c r="E245" s="9">
        <v>3.94</v>
      </c>
      <c r="F245" s="9">
        <v>1.74</v>
      </c>
      <c r="G245" s="9">
        <v>6.86</v>
      </c>
      <c r="H245" s="10">
        <f t="shared" si="6"/>
        <v>0.75</v>
      </c>
      <c r="I245" s="10">
        <v>0.15</v>
      </c>
      <c r="J245" s="11"/>
      <c r="K245"/>
      <c r="L245">
        <v>0.15</v>
      </c>
      <c r="M245">
        <f t="shared" si="7"/>
        <v>0.15</v>
      </c>
      <c r="O245" t="e">
        <f>#REF!*10/#REF!</f>
        <v>#REF!</v>
      </c>
    </row>
    <row r="246" spans="1:15" s="1" customFormat="1">
      <c r="A246" s="7">
        <v>242</v>
      </c>
      <c r="B246" s="9" t="s">
        <v>250</v>
      </c>
      <c r="C246" s="9" t="s">
        <v>10</v>
      </c>
      <c r="D246" s="9" t="s">
        <v>258</v>
      </c>
      <c r="E246" s="9">
        <v>4.1900000000000004</v>
      </c>
      <c r="F246" s="9">
        <v>1.74</v>
      </c>
      <c r="G246" s="9">
        <v>7.29</v>
      </c>
      <c r="H246" s="10">
        <f t="shared" si="6"/>
        <v>0.75</v>
      </c>
      <c r="I246" s="10">
        <v>0.15</v>
      </c>
      <c r="J246" s="11"/>
      <c r="K246"/>
      <c r="L246">
        <v>0.15</v>
      </c>
      <c r="M246">
        <f t="shared" si="7"/>
        <v>0.15</v>
      </c>
      <c r="O246" t="e">
        <f>#REF!*10/#REF!</f>
        <v>#REF!</v>
      </c>
    </row>
    <row r="247" spans="1:15" s="1" customFormat="1">
      <c r="A247" s="7">
        <v>243</v>
      </c>
      <c r="B247" s="9" t="s">
        <v>259</v>
      </c>
      <c r="C247" s="9" t="s">
        <v>260</v>
      </c>
      <c r="D247" s="9" t="s">
        <v>261</v>
      </c>
      <c r="E247" s="9">
        <v>6.6</v>
      </c>
      <c r="F247" s="9">
        <v>1.8</v>
      </c>
      <c r="G247" s="9">
        <v>11.88</v>
      </c>
      <c r="H247" s="10">
        <f t="shared" si="6"/>
        <v>9.6</v>
      </c>
      <c r="I247" s="10">
        <v>1.92</v>
      </c>
      <c r="J247" s="11"/>
      <c r="K247"/>
      <c r="L247">
        <v>1.910425</v>
      </c>
      <c r="M247">
        <f t="shared" si="7"/>
        <v>1.92</v>
      </c>
      <c r="O247" t="e">
        <f>#REF!*10/#REF!</f>
        <v>#REF!</v>
      </c>
    </row>
    <row r="248" spans="1:15" s="1" customFormat="1">
      <c r="A248" s="7">
        <v>244</v>
      </c>
      <c r="B248" s="9" t="s">
        <v>259</v>
      </c>
      <c r="C248" s="9" t="s">
        <v>260</v>
      </c>
      <c r="D248" s="9" t="s">
        <v>262</v>
      </c>
      <c r="E248" s="9">
        <v>6.4</v>
      </c>
      <c r="F248" s="9">
        <v>1.8</v>
      </c>
      <c r="G248" s="9">
        <v>11.52</v>
      </c>
      <c r="H248" s="10">
        <f t="shared" si="6"/>
        <v>9.6</v>
      </c>
      <c r="I248" s="10">
        <v>1.92</v>
      </c>
      <c r="J248" s="11"/>
      <c r="K248"/>
      <c r="L248">
        <v>1.910425</v>
      </c>
      <c r="M248">
        <f t="shared" si="7"/>
        <v>1.92</v>
      </c>
      <c r="O248" t="e">
        <f>#REF!*10/#REF!</f>
        <v>#REF!</v>
      </c>
    </row>
    <row r="249" spans="1:15" s="1" customFormat="1">
      <c r="A249" s="7">
        <v>245</v>
      </c>
      <c r="B249" s="9" t="s">
        <v>259</v>
      </c>
      <c r="C249" s="9" t="s">
        <v>260</v>
      </c>
      <c r="D249" s="9" t="s">
        <v>263</v>
      </c>
      <c r="E249" s="9">
        <v>5.5</v>
      </c>
      <c r="F249" s="9">
        <v>1.8</v>
      </c>
      <c r="G249" s="9">
        <v>9.9</v>
      </c>
      <c r="H249" s="10">
        <f t="shared" si="6"/>
        <v>9.6</v>
      </c>
      <c r="I249" s="10">
        <v>1.92</v>
      </c>
      <c r="J249" s="11"/>
      <c r="K249"/>
      <c r="L249">
        <v>1.910425</v>
      </c>
      <c r="M249">
        <f t="shared" si="7"/>
        <v>1.92</v>
      </c>
      <c r="O249" t="e">
        <f>#REF!*10/#REF!</f>
        <v>#REF!</v>
      </c>
    </row>
    <row r="250" spans="1:15" s="1" customFormat="1">
      <c r="A250" s="7">
        <v>246</v>
      </c>
      <c r="B250" s="9" t="s">
        <v>259</v>
      </c>
      <c r="C250" s="9" t="s">
        <v>260</v>
      </c>
      <c r="D250" s="9" t="s">
        <v>264</v>
      </c>
      <c r="E250" s="9">
        <v>8.8000000000000007</v>
      </c>
      <c r="F250" s="9">
        <v>4.2</v>
      </c>
      <c r="G250" s="9">
        <v>36.96</v>
      </c>
      <c r="H250" s="10">
        <f t="shared" si="6"/>
        <v>11.1</v>
      </c>
      <c r="I250" s="10">
        <v>2.2200000000000002</v>
      </c>
      <c r="J250" s="11"/>
      <c r="K250"/>
      <c r="L250">
        <v>2.212075</v>
      </c>
      <c r="M250">
        <f t="shared" si="7"/>
        <v>2.2200000000000002</v>
      </c>
      <c r="O250" t="e">
        <f>#REF!*10/#REF!</f>
        <v>#REF!</v>
      </c>
    </row>
    <row r="251" spans="1:15" s="1" customFormat="1">
      <c r="A251" s="7">
        <v>247</v>
      </c>
      <c r="B251" s="9" t="s">
        <v>259</v>
      </c>
      <c r="C251" s="9" t="s">
        <v>260</v>
      </c>
      <c r="D251" s="9" t="s">
        <v>265</v>
      </c>
      <c r="E251" s="9">
        <v>6.3</v>
      </c>
      <c r="F251" s="9">
        <v>3</v>
      </c>
      <c r="G251" s="9">
        <v>18.899999999999999</v>
      </c>
      <c r="H251" s="10">
        <f t="shared" si="6"/>
        <v>9.6</v>
      </c>
      <c r="I251" s="10">
        <v>1.92</v>
      </c>
      <c r="J251" s="11"/>
      <c r="K251"/>
      <c r="L251">
        <v>1.910425</v>
      </c>
      <c r="M251">
        <f t="shared" si="7"/>
        <v>1.92</v>
      </c>
      <c r="O251" t="e">
        <f>#REF!*10/#REF!</f>
        <v>#REF!</v>
      </c>
    </row>
    <row r="252" spans="1:15" s="1" customFormat="1">
      <c r="A252" s="7">
        <v>248</v>
      </c>
      <c r="B252" s="9" t="s">
        <v>259</v>
      </c>
      <c r="C252" s="9" t="s">
        <v>260</v>
      </c>
      <c r="D252" s="9" t="s">
        <v>266</v>
      </c>
      <c r="E252" s="9">
        <v>6.3</v>
      </c>
      <c r="F252" s="9">
        <v>3</v>
      </c>
      <c r="G252" s="9">
        <v>18.899999999999999</v>
      </c>
      <c r="H252" s="10">
        <f t="shared" si="6"/>
        <v>9.6</v>
      </c>
      <c r="I252" s="10">
        <v>1.92</v>
      </c>
      <c r="J252" s="11"/>
      <c r="K252"/>
      <c r="L252">
        <v>1.910425</v>
      </c>
      <c r="M252">
        <f t="shared" si="7"/>
        <v>1.92</v>
      </c>
      <c r="O252" t="e">
        <f>#REF!*10/#REF!</f>
        <v>#REF!</v>
      </c>
    </row>
    <row r="253" spans="1:15" s="1" customFormat="1">
      <c r="A253" s="7">
        <v>249</v>
      </c>
      <c r="B253" s="9" t="s">
        <v>259</v>
      </c>
      <c r="C253" s="9" t="s">
        <v>260</v>
      </c>
      <c r="D253" s="9" t="s">
        <v>267</v>
      </c>
      <c r="E253" s="9">
        <v>7.75</v>
      </c>
      <c r="F253" s="9">
        <v>3</v>
      </c>
      <c r="G253" s="9">
        <v>23.25</v>
      </c>
      <c r="H253" s="10">
        <f t="shared" si="6"/>
        <v>9.6</v>
      </c>
      <c r="I253" s="10">
        <v>1.92</v>
      </c>
      <c r="J253" s="11"/>
      <c r="K253"/>
      <c r="L253">
        <v>1.910425</v>
      </c>
      <c r="M253">
        <f t="shared" si="7"/>
        <v>1.92</v>
      </c>
      <c r="O253" t="e">
        <f>#REF!*10/#REF!</f>
        <v>#REF!</v>
      </c>
    </row>
    <row r="254" spans="1:15" s="1" customFormat="1">
      <c r="A254" s="7">
        <v>250</v>
      </c>
      <c r="B254" s="9" t="s">
        <v>259</v>
      </c>
      <c r="C254" s="9" t="s">
        <v>260</v>
      </c>
      <c r="D254" s="9" t="s">
        <v>268</v>
      </c>
      <c r="E254" s="9">
        <v>7.75</v>
      </c>
      <c r="F254" s="9">
        <v>3</v>
      </c>
      <c r="G254" s="9">
        <v>23.25</v>
      </c>
      <c r="H254" s="10">
        <f t="shared" si="6"/>
        <v>9.6</v>
      </c>
      <c r="I254" s="10">
        <v>1.92</v>
      </c>
      <c r="J254" s="11"/>
      <c r="K254" s="18"/>
      <c r="L254">
        <v>1.910425</v>
      </c>
      <c r="M254">
        <f t="shared" si="7"/>
        <v>1.92</v>
      </c>
      <c r="O254" t="e">
        <f>#REF!*10/#REF!</f>
        <v>#REF!</v>
      </c>
    </row>
    <row r="255" spans="1:15" s="1" customFormat="1">
      <c r="A255" s="7">
        <v>251</v>
      </c>
      <c r="B255" s="9" t="s">
        <v>259</v>
      </c>
      <c r="C255" s="9" t="s">
        <v>260</v>
      </c>
      <c r="D255" s="9" t="s">
        <v>269</v>
      </c>
      <c r="E255" s="9">
        <v>6.4</v>
      </c>
      <c r="F255" s="9">
        <v>2.1</v>
      </c>
      <c r="G255" s="9">
        <v>13.44</v>
      </c>
      <c r="H255" s="10">
        <f t="shared" si="6"/>
        <v>9.6</v>
      </c>
      <c r="I255" s="10">
        <v>1.92</v>
      </c>
      <c r="J255" s="11"/>
      <c r="K255"/>
      <c r="L255">
        <v>1.910425</v>
      </c>
      <c r="M255">
        <f t="shared" si="7"/>
        <v>1.92</v>
      </c>
      <c r="O255" t="e">
        <f>#REF!*10/#REF!</f>
        <v>#REF!</v>
      </c>
    </row>
    <row r="256" spans="1:15" s="1" customFormat="1">
      <c r="A256" s="7">
        <v>252</v>
      </c>
      <c r="B256" s="9" t="s">
        <v>259</v>
      </c>
      <c r="C256" s="9" t="s">
        <v>260</v>
      </c>
      <c r="D256" s="9" t="s">
        <v>270</v>
      </c>
      <c r="E256" s="9">
        <v>5.5</v>
      </c>
      <c r="F256" s="9">
        <v>1.8</v>
      </c>
      <c r="G256" s="9">
        <v>9.9</v>
      </c>
      <c r="H256" s="10">
        <f t="shared" si="6"/>
        <v>9.6</v>
      </c>
      <c r="I256" s="10">
        <v>1.92</v>
      </c>
      <c r="J256" s="11"/>
      <c r="K256"/>
      <c r="L256">
        <v>1.910425</v>
      </c>
      <c r="M256">
        <f t="shared" si="7"/>
        <v>1.92</v>
      </c>
      <c r="O256" t="e">
        <f>#REF!*10/#REF!</f>
        <v>#REF!</v>
      </c>
    </row>
    <row r="257" spans="1:15" s="1" customFormat="1">
      <c r="A257" s="7">
        <v>253</v>
      </c>
      <c r="B257" s="9" t="s">
        <v>259</v>
      </c>
      <c r="C257" s="9" t="s">
        <v>260</v>
      </c>
      <c r="D257" s="9" t="s">
        <v>271</v>
      </c>
      <c r="E257" s="9">
        <v>8.3000000000000007</v>
      </c>
      <c r="F257" s="9">
        <v>4</v>
      </c>
      <c r="G257" s="9">
        <v>33.200000000000003</v>
      </c>
      <c r="H257" s="10">
        <f t="shared" si="6"/>
        <v>14.35</v>
      </c>
      <c r="I257" s="10">
        <v>2.87</v>
      </c>
      <c r="J257" s="11"/>
      <c r="K257"/>
      <c r="L257">
        <v>2.8656250000000001</v>
      </c>
      <c r="M257">
        <f t="shared" si="7"/>
        <v>2.87</v>
      </c>
      <c r="O257" t="e">
        <f>#REF!*10/#REF!</f>
        <v>#REF!</v>
      </c>
    </row>
    <row r="258" spans="1:15" s="1" customFormat="1">
      <c r="A258" s="7">
        <v>254</v>
      </c>
      <c r="B258" s="9" t="s">
        <v>259</v>
      </c>
      <c r="C258" s="9" t="s">
        <v>260</v>
      </c>
      <c r="D258" s="9" t="s">
        <v>272</v>
      </c>
      <c r="E258" s="9">
        <v>8.3000000000000007</v>
      </c>
      <c r="F258" s="9">
        <v>4</v>
      </c>
      <c r="G258" s="9">
        <v>33.200000000000003</v>
      </c>
      <c r="H258" s="10">
        <f t="shared" si="6"/>
        <v>14.35</v>
      </c>
      <c r="I258" s="10">
        <v>2.87</v>
      </c>
      <c r="J258" s="11"/>
      <c r="K258"/>
      <c r="L258">
        <v>2.8656250000000001</v>
      </c>
      <c r="M258">
        <f t="shared" si="7"/>
        <v>2.87</v>
      </c>
      <c r="O258" t="e">
        <f>#REF!*10/#REF!</f>
        <v>#REF!</v>
      </c>
    </row>
    <row r="259" spans="1:15" s="1" customFormat="1">
      <c r="A259" s="7">
        <v>255</v>
      </c>
      <c r="B259" s="9" t="s">
        <v>259</v>
      </c>
      <c r="C259" s="9" t="s">
        <v>260</v>
      </c>
      <c r="D259" s="9" t="s">
        <v>273</v>
      </c>
      <c r="E259" s="9">
        <v>8.3000000000000007</v>
      </c>
      <c r="F259" s="9">
        <v>4</v>
      </c>
      <c r="G259" s="9">
        <v>33.200000000000003</v>
      </c>
      <c r="H259" s="10">
        <f t="shared" si="6"/>
        <v>14.35</v>
      </c>
      <c r="I259" s="10">
        <v>2.87</v>
      </c>
      <c r="J259" s="11"/>
      <c r="K259"/>
      <c r="L259">
        <v>2.8656250000000001</v>
      </c>
      <c r="M259">
        <f t="shared" si="7"/>
        <v>2.87</v>
      </c>
      <c r="O259" t="e">
        <f>#REF!*10/#REF!</f>
        <v>#REF!</v>
      </c>
    </row>
    <row r="260" spans="1:15" s="1" customFormat="1">
      <c r="A260" s="7">
        <v>256</v>
      </c>
      <c r="B260" s="9" t="s">
        <v>259</v>
      </c>
      <c r="C260" s="9" t="s">
        <v>260</v>
      </c>
      <c r="D260" s="9" t="s">
        <v>274</v>
      </c>
      <c r="E260" s="9">
        <v>8.3000000000000007</v>
      </c>
      <c r="F260" s="9">
        <v>4</v>
      </c>
      <c r="G260" s="9">
        <v>33.200000000000003</v>
      </c>
      <c r="H260" s="10">
        <f t="shared" si="6"/>
        <v>14.35</v>
      </c>
      <c r="I260" s="10">
        <v>2.87</v>
      </c>
      <c r="J260" s="11"/>
      <c r="K260"/>
      <c r="L260">
        <v>2.8656250000000001</v>
      </c>
      <c r="M260">
        <f t="shared" si="7"/>
        <v>2.87</v>
      </c>
      <c r="O260" t="e">
        <f>#REF!*10/#REF!</f>
        <v>#REF!</v>
      </c>
    </row>
    <row r="261" spans="1:15" s="1" customFormat="1">
      <c r="A261" s="7">
        <v>257</v>
      </c>
      <c r="B261" s="9" t="s">
        <v>259</v>
      </c>
      <c r="C261" s="9" t="s">
        <v>260</v>
      </c>
      <c r="D261" s="9" t="s">
        <v>275</v>
      </c>
      <c r="E261" s="9">
        <v>9.17</v>
      </c>
      <c r="F261" s="9">
        <v>2.2799999999999998</v>
      </c>
      <c r="G261" s="9">
        <v>20.907599999999999</v>
      </c>
      <c r="H261" s="10">
        <f t="shared" si="6"/>
        <v>3.15</v>
      </c>
      <c r="I261" s="10">
        <v>0.63</v>
      </c>
      <c r="J261" s="11"/>
      <c r="K261"/>
      <c r="L261">
        <v>0.62844999999999995</v>
      </c>
      <c r="M261">
        <f t="shared" si="7"/>
        <v>0.63</v>
      </c>
      <c r="O261" t="e">
        <f>#REF!*10/#REF!</f>
        <v>#REF!</v>
      </c>
    </row>
    <row r="262" spans="1:15" s="1" customFormat="1">
      <c r="A262" s="7">
        <v>258</v>
      </c>
      <c r="B262" s="9" t="s">
        <v>259</v>
      </c>
      <c r="C262" s="9" t="s">
        <v>260</v>
      </c>
      <c r="D262" s="9" t="s">
        <v>276</v>
      </c>
      <c r="E262" s="9">
        <v>9.17</v>
      </c>
      <c r="F262" s="9">
        <v>2.2799999999999998</v>
      </c>
      <c r="G262" s="9">
        <v>20.907599999999999</v>
      </c>
      <c r="H262" s="10">
        <f t="shared" ref="H262:H278" si="8">I262*5</f>
        <v>3.15</v>
      </c>
      <c r="I262" s="10">
        <v>0.63</v>
      </c>
      <c r="J262" s="11"/>
      <c r="K262"/>
      <c r="L262">
        <v>0.62844999999999995</v>
      </c>
      <c r="M262">
        <f t="shared" ref="M262:M278" si="9">ROUNDUP(L262,2)</f>
        <v>0.63</v>
      </c>
      <c r="O262" t="e">
        <f>#REF!*10/#REF!</f>
        <v>#REF!</v>
      </c>
    </row>
    <row r="263" spans="1:15" s="1" customFormat="1">
      <c r="A263" s="7">
        <v>259</v>
      </c>
      <c r="B263" s="9" t="s">
        <v>259</v>
      </c>
      <c r="C263" s="9" t="s">
        <v>260</v>
      </c>
      <c r="D263" s="9" t="s">
        <v>277</v>
      </c>
      <c r="E263" s="9">
        <v>8.39</v>
      </c>
      <c r="F263" s="9">
        <v>2.2799999999999998</v>
      </c>
      <c r="G263" s="9">
        <v>19.129200000000001</v>
      </c>
      <c r="H263" s="10">
        <f t="shared" si="8"/>
        <v>3.15</v>
      </c>
      <c r="I263" s="10">
        <v>0.63</v>
      </c>
      <c r="J263" s="11"/>
      <c r="K263"/>
      <c r="L263">
        <v>0.62844999999999995</v>
      </c>
      <c r="M263">
        <f t="shared" si="9"/>
        <v>0.63</v>
      </c>
      <c r="O263" t="e">
        <f>#REF!*10/#REF!</f>
        <v>#REF!</v>
      </c>
    </row>
    <row r="264" spans="1:15" s="1" customFormat="1">
      <c r="A264" s="7">
        <v>260</v>
      </c>
      <c r="B264" s="9" t="s">
        <v>259</v>
      </c>
      <c r="C264" s="9" t="s">
        <v>260</v>
      </c>
      <c r="D264" s="9" t="s">
        <v>278</v>
      </c>
      <c r="E264" s="9">
        <v>8.39</v>
      </c>
      <c r="F264" s="9">
        <v>2.2799999999999998</v>
      </c>
      <c r="G264" s="9">
        <v>19.129200000000001</v>
      </c>
      <c r="H264" s="10">
        <f t="shared" si="8"/>
        <v>3.15</v>
      </c>
      <c r="I264" s="10">
        <v>0.63</v>
      </c>
      <c r="J264" s="11"/>
      <c r="K264"/>
      <c r="L264">
        <v>0.62844999999999995</v>
      </c>
      <c r="M264">
        <f t="shared" si="9"/>
        <v>0.63</v>
      </c>
      <c r="O264" t="e">
        <f>#REF!*10/#REF!</f>
        <v>#REF!</v>
      </c>
    </row>
    <row r="265" spans="1:15" s="1" customFormat="1">
      <c r="A265" s="7">
        <v>261</v>
      </c>
      <c r="B265" s="9" t="s">
        <v>259</v>
      </c>
      <c r="C265" s="9" t="s">
        <v>279</v>
      </c>
      <c r="D265" s="9" t="s">
        <v>280</v>
      </c>
      <c r="E265" s="9">
        <v>4.8</v>
      </c>
      <c r="F265" s="9">
        <v>2.2000000000000002</v>
      </c>
      <c r="G265" s="9">
        <v>10.56</v>
      </c>
      <c r="H265" s="10">
        <f t="shared" si="8"/>
        <v>3.15</v>
      </c>
      <c r="I265" s="10">
        <v>0.63</v>
      </c>
      <c r="J265" s="11"/>
      <c r="K265"/>
      <c r="L265">
        <v>0.62844999999999995</v>
      </c>
      <c r="M265">
        <f t="shared" si="9"/>
        <v>0.63</v>
      </c>
      <c r="O265" t="e">
        <f>#REF!*10/#REF!</f>
        <v>#REF!</v>
      </c>
    </row>
    <row r="266" spans="1:15" s="1" customFormat="1">
      <c r="A266" s="7">
        <v>262</v>
      </c>
      <c r="B266" s="9" t="s">
        <v>259</v>
      </c>
      <c r="C266" s="9" t="s">
        <v>279</v>
      </c>
      <c r="D266" s="9" t="s">
        <v>281</v>
      </c>
      <c r="E266" s="9">
        <v>4.8</v>
      </c>
      <c r="F266" s="9">
        <v>2.2000000000000002</v>
      </c>
      <c r="G266" s="9">
        <v>10.56</v>
      </c>
      <c r="H266" s="10">
        <f t="shared" si="8"/>
        <v>3.15</v>
      </c>
      <c r="I266" s="10">
        <v>0.63</v>
      </c>
      <c r="J266" s="11"/>
      <c r="K266"/>
      <c r="L266">
        <v>0.62844999999999995</v>
      </c>
      <c r="M266">
        <f t="shared" si="9"/>
        <v>0.63</v>
      </c>
      <c r="O266" t="e">
        <f>#REF!*10/#REF!</f>
        <v>#REF!</v>
      </c>
    </row>
    <row r="267" spans="1:15" s="1" customFormat="1">
      <c r="A267" s="7">
        <v>263</v>
      </c>
      <c r="B267" s="9" t="s">
        <v>259</v>
      </c>
      <c r="C267" s="9" t="s">
        <v>279</v>
      </c>
      <c r="D267" s="9" t="s">
        <v>282</v>
      </c>
      <c r="E267" s="9">
        <v>4.8</v>
      </c>
      <c r="F267" s="9">
        <v>2.2000000000000002</v>
      </c>
      <c r="G267" s="9">
        <v>10.56</v>
      </c>
      <c r="H267" s="10">
        <f t="shared" si="8"/>
        <v>3.15</v>
      </c>
      <c r="I267" s="10">
        <v>0.63</v>
      </c>
      <c r="J267" s="11"/>
      <c r="K267"/>
      <c r="L267">
        <v>0.62844999999999995</v>
      </c>
      <c r="M267">
        <f t="shared" si="9"/>
        <v>0.63</v>
      </c>
      <c r="O267" t="e">
        <f>#REF!*10/#REF!</f>
        <v>#REF!</v>
      </c>
    </row>
    <row r="268" spans="1:15" s="1" customFormat="1">
      <c r="A268" s="7">
        <v>264</v>
      </c>
      <c r="B268" s="9" t="s">
        <v>259</v>
      </c>
      <c r="C268" s="9" t="s">
        <v>279</v>
      </c>
      <c r="D268" s="9" t="s">
        <v>283</v>
      </c>
      <c r="E268" s="9">
        <v>4.8</v>
      </c>
      <c r="F268" s="9">
        <v>2.2000000000000002</v>
      </c>
      <c r="G268" s="9">
        <v>10.56</v>
      </c>
      <c r="H268" s="10">
        <f t="shared" si="8"/>
        <v>3.15</v>
      </c>
      <c r="I268" s="10">
        <v>0.63</v>
      </c>
      <c r="J268" s="11"/>
      <c r="K268"/>
      <c r="L268">
        <v>0.62844999999999995</v>
      </c>
      <c r="M268">
        <f t="shared" si="9"/>
        <v>0.63</v>
      </c>
      <c r="O268" t="e">
        <f>#REF!*10/#REF!</f>
        <v>#REF!</v>
      </c>
    </row>
    <row r="269" spans="1:15" s="1" customFormat="1">
      <c r="A269" s="7">
        <v>265</v>
      </c>
      <c r="B269" s="9" t="s">
        <v>259</v>
      </c>
      <c r="C269" s="9" t="s">
        <v>279</v>
      </c>
      <c r="D269" s="9" t="s">
        <v>284</v>
      </c>
      <c r="E269" s="9">
        <v>4.8</v>
      </c>
      <c r="F269" s="9">
        <v>1.8</v>
      </c>
      <c r="G269" s="9">
        <v>8.64</v>
      </c>
      <c r="H269" s="10">
        <f t="shared" si="8"/>
        <v>3.15</v>
      </c>
      <c r="I269" s="10">
        <v>0.63</v>
      </c>
      <c r="J269" s="11"/>
      <c r="K269"/>
      <c r="L269">
        <v>0.62844999999999995</v>
      </c>
      <c r="M269">
        <f t="shared" si="9"/>
        <v>0.63</v>
      </c>
      <c r="O269" t="e">
        <f>#REF!*10/#REF!</f>
        <v>#REF!</v>
      </c>
    </row>
    <row r="270" spans="1:15" s="1" customFormat="1">
      <c r="A270" s="7">
        <v>266</v>
      </c>
      <c r="B270" s="9" t="s">
        <v>259</v>
      </c>
      <c r="C270" s="9" t="s">
        <v>279</v>
      </c>
      <c r="D270" s="9" t="s">
        <v>285</v>
      </c>
      <c r="E270" s="9">
        <v>4.8</v>
      </c>
      <c r="F270" s="9">
        <v>1.8</v>
      </c>
      <c r="G270" s="9">
        <v>8.64</v>
      </c>
      <c r="H270" s="10">
        <f t="shared" si="8"/>
        <v>3.15</v>
      </c>
      <c r="I270" s="10">
        <v>0.63</v>
      </c>
      <c r="J270" s="11"/>
      <c r="K270"/>
      <c r="L270">
        <v>0.62844999999999995</v>
      </c>
      <c r="M270">
        <f t="shared" si="9"/>
        <v>0.63</v>
      </c>
      <c r="O270" t="e">
        <f>#REF!*10/#REF!</f>
        <v>#REF!</v>
      </c>
    </row>
    <row r="271" spans="1:15" s="1" customFormat="1">
      <c r="A271" s="7">
        <v>267</v>
      </c>
      <c r="B271" s="9" t="s">
        <v>259</v>
      </c>
      <c r="C271" s="9" t="s">
        <v>279</v>
      </c>
      <c r="D271" s="9" t="s">
        <v>286</v>
      </c>
      <c r="E271" s="9">
        <v>4.8</v>
      </c>
      <c r="F271" s="9">
        <v>1.8</v>
      </c>
      <c r="G271" s="9">
        <v>8.64</v>
      </c>
      <c r="H271" s="10">
        <f t="shared" si="8"/>
        <v>3.15</v>
      </c>
      <c r="I271" s="10">
        <v>0.63</v>
      </c>
      <c r="J271" s="11"/>
      <c r="K271"/>
      <c r="L271">
        <v>0.62844999999999995</v>
      </c>
      <c r="M271">
        <f t="shared" si="9"/>
        <v>0.63</v>
      </c>
      <c r="O271" t="e">
        <f>#REF!*10/#REF!</f>
        <v>#REF!</v>
      </c>
    </row>
    <row r="272" spans="1:15" s="1" customFormat="1">
      <c r="A272" s="7">
        <v>268</v>
      </c>
      <c r="B272" s="9" t="s">
        <v>259</v>
      </c>
      <c r="C272" s="9" t="s">
        <v>279</v>
      </c>
      <c r="D272" s="9" t="s">
        <v>287</v>
      </c>
      <c r="E272" s="9">
        <v>8</v>
      </c>
      <c r="F272" s="9">
        <v>3</v>
      </c>
      <c r="G272" s="9">
        <v>24</v>
      </c>
      <c r="H272" s="10">
        <f t="shared" si="8"/>
        <v>4.7</v>
      </c>
      <c r="I272" s="10">
        <v>0.94</v>
      </c>
      <c r="J272" s="11"/>
      <c r="K272"/>
      <c r="L272">
        <v>0.93010000000000004</v>
      </c>
      <c r="M272">
        <f t="shared" si="9"/>
        <v>0.94</v>
      </c>
      <c r="O272" t="e">
        <f>#REF!*10/#REF!</f>
        <v>#REF!</v>
      </c>
    </row>
    <row r="273" spans="1:15" s="1" customFormat="1">
      <c r="A273" s="7">
        <v>269</v>
      </c>
      <c r="B273" s="9" t="s">
        <v>259</v>
      </c>
      <c r="C273" s="9" t="s">
        <v>279</v>
      </c>
      <c r="D273" s="9" t="s">
        <v>288</v>
      </c>
      <c r="E273" s="9">
        <v>8</v>
      </c>
      <c r="F273" s="9">
        <v>1.6</v>
      </c>
      <c r="G273" s="9">
        <v>12.8</v>
      </c>
      <c r="H273" s="10">
        <f t="shared" si="8"/>
        <v>4.7</v>
      </c>
      <c r="I273" s="10">
        <v>0.94</v>
      </c>
      <c r="J273" s="11"/>
      <c r="K273"/>
      <c r="L273">
        <v>0.93010000000000004</v>
      </c>
      <c r="M273">
        <f t="shared" si="9"/>
        <v>0.94</v>
      </c>
      <c r="O273" t="e">
        <f>#REF!*10/#REF!</f>
        <v>#REF!</v>
      </c>
    </row>
    <row r="274" spans="1:15" s="1" customFormat="1">
      <c r="A274" s="7">
        <v>270</v>
      </c>
      <c r="B274" s="9" t="s">
        <v>259</v>
      </c>
      <c r="C274" s="9" t="s">
        <v>33</v>
      </c>
      <c r="D274" s="9" t="s">
        <v>289</v>
      </c>
      <c r="E274" s="9">
        <v>4.8</v>
      </c>
      <c r="F274" s="9">
        <v>1.3</v>
      </c>
      <c r="G274" s="9">
        <v>6.24</v>
      </c>
      <c r="H274" s="10">
        <f t="shared" si="8"/>
        <v>3.15</v>
      </c>
      <c r="I274" s="10">
        <v>0.63</v>
      </c>
      <c r="J274" s="11"/>
      <c r="K274"/>
      <c r="L274">
        <v>0.62844999999999995</v>
      </c>
      <c r="M274">
        <f t="shared" si="9"/>
        <v>0.63</v>
      </c>
      <c r="O274" t="e">
        <f>#REF!*10/#REF!</f>
        <v>#REF!</v>
      </c>
    </row>
    <row r="275" spans="1:15" s="1" customFormat="1">
      <c r="A275" s="7">
        <v>271</v>
      </c>
      <c r="B275" s="9" t="s">
        <v>259</v>
      </c>
      <c r="C275" s="9" t="s">
        <v>33</v>
      </c>
      <c r="D275" s="9" t="s">
        <v>290</v>
      </c>
      <c r="E275" s="9">
        <v>3.18</v>
      </c>
      <c r="F275" s="9">
        <v>1.07</v>
      </c>
      <c r="G275" s="9">
        <v>3.4026000000000001</v>
      </c>
      <c r="H275" s="10">
        <f t="shared" si="8"/>
        <v>3.15</v>
      </c>
      <c r="I275" s="10">
        <v>0.63</v>
      </c>
      <c r="J275" s="11"/>
      <c r="K275"/>
      <c r="L275">
        <v>0.62844999999999995</v>
      </c>
      <c r="M275">
        <f t="shared" si="9"/>
        <v>0.63</v>
      </c>
      <c r="O275" t="e">
        <f>#REF!*10/#REF!</f>
        <v>#REF!</v>
      </c>
    </row>
    <row r="276" spans="1:15" s="1" customFormat="1">
      <c r="A276" s="7">
        <v>272</v>
      </c>
      <c r="B276" s="9" t="s">
        <v>259</v>
      </c>
      <c r="C276" s="9" t="s">
        <v>33</v>
      </c>
      <c r="D276" s="9" t="s">
        <v>291</v>
      </c>
      <c r="E276" s="9">
        <v>3.68</v>
      </c>
      <c r="F276" s="9">
        <v>1.0900000000000001</v>
      </c>
      <c r="G276" s="9">
        <v>4.0111999999999997</v>
      </c>
      <c r="H276" s="10">
        <f t="shared" si="8"/>
        <v>3.15</v>
      </c>
      <c r="I276" s="10">
        <v>0.63</v>
      </c>
      <c r="J276" s="11"/>
      <c r="K276"/>
      <c r="L276">
        <v>0.62844999999999995</v>
      </c>
      <c r="M276">
        <f t="shared" si="9"/>
        <v>0.63</v>
      </c>
      <c r="O276" t="e">
        <f>#REF!*10/#REF!</f>
        <v>#REF!</v>
      </c>
    </row>
    <row r="277" spans="1:15" s="1" customFormat="1">
      <c r="A277" s="7">
        <v>273</v>
      </c>
      <c r="B277" s="9" t="s">
        <v>259</v>
      </c>
      <c r="C277" s="9" t="s">
        <v>33</v>
      </c>
      <c r="D277" s="9" t="s">
        <v>292</v>
      </c>
      <c r="E277" s="9">
        <v>3.47</v>
      </c>
      <c r="F277" s="9">
        <v>1.5</v>
      </c>
      <c r="G277" s="9">
        <v>5.2050000000000001</v>
      </c>
      <c r="H277" s="10">
        <f t="shared" si="8"/>
        <v>3.15</v>
      </c>
      <c r="I277" s="10">
        <v>0.63</v>
      </c>
      <c r="J277" s="11"/>
      <c r="K277"/>
      <c r="L277">
        <v>0.62844999999999995</v>
      </c>
      <c r="M277">
        <f t="shared" si="9"/>
        <v>0.63</v>
      </c>
      <c r="O277" t="e">
        <f>#REF!*10/#REF!</f>
        <v>#REF!</v>
      </c>
    </row>
    <row r="278" spans="1:15" s="1" customFormat="1">
      <c r="A278" s="7">
        <v>274</v>
      </c>
      <c r="B278" s="9" t="s">
        <v>259</v>
      </c>
      <c r="C278" s="9" t="s">
        <v>33</v>
      </c>
      <c r="D278" s="9" t="s">
        <v>293</v>
      </c>
      <c r="E278" s="9">
        <v>3.9</v>
      </c>
      <c r="F278" s="9">
        <v>1.5</v>
      </c>
      <c r="G278" s="9">
        <v>5.85</v>
      </c>
      <c r="H278" s="10">
        <f t="shared" si="8"/>
        <v>3.15</v>
      </c>
      <c r="I278" s="10">
        <v>0.63</v>
      </c>
      <c r="J278" s="11"/>
      <c r="K278"/>
      <c r="L278">
        <v>0.62844999999999995</v>
      </c>
      <c r="M278">
        <f t="shared" si="9"/>
        <v>0.63</v>
      </c>
      <c r="O278" t="e">
        <f>#REF!*10/#REF!</f>
        <v>#REF!</v>
      </c>
    </row>
    <row r="279" spans="1:15" s="13" customFormat="1">
      <c r="A279" s="23" t="s">
        <v>294</v>
      </c>
      <c r="B279" s="23"/>
      <c r="C279" s="23"/>
      <c r="D279" s="23"/>
      <c r="E279" s="23"/>
      <c r="F279" s="23"/>
      <c r="G279" s="23"/>
      <c r="H279" s="14">
        <f>SUM(H5:H278)</f>
        <v>1261.7</v>
      </c>
      <c r="I279" s="14">
        <f>SUM(I5:I278)</f>
        <v>252.34</v>
      </c>
      <c r="J279" s="15"/>
    </row>
    <row r="280" spans="1:15">
      <c r="A280" s="13"/>
      <c r="B280" s="13"/>
      <c r="C280" s="13"/>
      <c r="D280" s="15"/>
      <c r="E280" s="13"/>
      <c r="F280" s="13"/>
      <c r="G280" s="13"/>
      <c r="H280" s="16"/>
      <c r="I280" s="16"/>
      <c r="J280" s="11"/>
    </row>
    <row r="281" spans="1:15">
      <c r="D281" s="17"/>
    </row>
    <row r="282" spans="1:15">
      <c r="D282" s="17"/>
    </row>
  </sheetData>
  <mergeCells count="3">
    <mergeCell ref="A2:I2"/>
    <mergeCell ref="A3:I3"/>
    <mergeCell ref="A279:G279"/>
  </mergeCells>
  <phoneticPr fontId="6" type="noConversion"/>
  <pageMargins left="0.75" right="0.75" top="1" bottom="1" header="0.5" footer="0.5"/>
  <pageSetup paperSize="9" scale="6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严兴明</cp:lastModifiedBy>
  <dcterms:created xsi:type="dcterms:W3CDTF">2026-04-13T07:16:00Z</dcterms:created>
  <dcterms:modified xsi:type="dcterms:W3CDTF">2026-09-04T07:14:43Z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E9B6674735DA481EBA679634BAFD8634_13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